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pknit-my.sharepoint.com/personal/rakib_sarwar_norpknit_com/Documents/Desktop/"/>
    </mc:Choice>
  </mc:AlternateContent>
  <xr:revisionPtr revIDLastSave="103" documentId="8_{8EB2F498-6EBA-4587-978C-E311EAF8C982}" xr6:coauthVersionLast="47" xr6:coauthVersionMax="47" xr10:uidLastSave="{1DF0938E-532F-42E2-9D95-4C7CB676B350}"/>
  <bookViews>
    <workbookView xWindow="-120" yWindow="-120" windowWidth="20730" windowHeight="11160" xr2:uid="{12E05024-3A26-4D1E-8C46-F37ECC7DA8C6}"/>
  </bookViews>
  <sheets>
    <sheet name="Checklist" sheetId="1" r:id="rId1"/>
  </sheets>
  <definedNames>
    <definedName name="_xlnm.Print_Area" localSheetId="0">Checklist!$A$1:$D$182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25" i="1"/>
  <c r="D64" i="1"/>
  <c r="D81" i="1"/>
  <c r="D71" i="1"/>
  <c r="D45" i="1"/>
  <c r="D10" i="1"/>
  <c r="D11" i="1"/>
  <c r="D12" i="1"/>
  <c r="D168" i="1"/>
  <c r="D123" i="1"/>
  <c r="D122" i="1"/>
  <c r="D94" i="1"/>
  <c r="D93" i="1"/>
  <c r="D95" i="1"/>
  <c r="D129" i="1"/>
  <c r="D87" i="1"/>
  <c r="D167" i="1"/>
  <c r="D166" i="1"/>
  <c r="D165" i="1"/>
  <c r="D164" i="1"/>
  <c r="D163" i="1"/>
  <c r="D162" i="1"/>
  <c r="D160" i="1"/>
  <c r="D161" i="1"/>
  <c r="D159" i="1"/>
  <c r="D158" i="1"/>
  <c r="D157" i="1"/>
  <c r="D156" i="1"/>
  <c r="D152" i="1"/>
  <c r="D151" i="1"/>
  <c r="D149" i="1"/>
  <c r="D148" i="1"/>
  <c r="D140" i="1"/>
  <c r="D141" i="1"/>
  <c r="D142" i="1"/>
  <c r="D143" i="1"/>
  <c r="D139" i="1"/>
  <c r="D137" i="1"/>
  <c r="D138" i="1"/>
  <c r="D136" i="1"/>
  <c r="D130" i="1"/>
  <c r="D131" i="1"/>
  <c r="D132" i="1"/>
  <c r="D128" i="1"/>
  <c r="D127" i="1"/>
  <c r="D16" i="1"/>
  <c r="D15" i="1"/>
  <c r="D13" i="1"/>
  <c r="D36" i="1"/>
  <c r="D35" i="1"/>
  <c r="D32" i="1"/>
  <c r="D33" i="1"/>
  <c r="D31" i="1"/>
  <c r="D86" i="1"/>
  <c r="D118" i="1"/>
  <c r="D117" i="1"/>
  <c r="D79" i="1"/>
  <c r="D78" i="1"/>
  <c r="D66" i="1"/>
  <c r="D67" i="1"/>
  <c r="D65" i="1"/>
  <c r="D62" i="1"/>
  <c r="D61" i="1"/>
  <c r="D57" i="1"/>
  <c r="D42" i="1"/>
  <c r="D26" i="1"/>
  <c r="D24" i="1"/>
  <c r="D110" i="1"/>
  <c r="D150" i="1"/>
  <c r="D144" i="1"/>
  <c r="D20" i="1"/>
  <c r="D19" i="1"/>
  <c r="D18" i="1"/>
  <c r="D17" i="1"/>
  <c r="D14" i="1"/>
  <c r="D34" i="1"/>
  <c r="D30" i="1"/>
  <c r="D89" i="1"/>
  <c r="D88" i="1"/>
  <c r="D116" i="1"/>
  <c r="D76" i="1"/>
  <c r="D77" i="1"/>
  <c r="D80" i="1"/>
  <c r="D82" i="1"/>
  <c r="D75" i="1"/>
  <c r="D74" i="1"/>
  <c r="D73" i="1"/>
  <c r="D72" i="1"/>
  <c r="D70" i="1"/>
  <c r="D69" i="1"/>
  <c r="D68" i="1"/>
  <c r="D63" i="1"/>
  <c r="D60" i="1"/>
  <c r="D59" i="1"/>
  <c r="D58" i="1"/>
  <c r="D55" i="1"/>
  <c r="D54" i="1"/>
  <c r="D53" i="1"/>
  <c r="D52" i="1"/>
  <c r="D51" i="1"/>
  <c r="D50" i="1"/>
  <c r="D49" i="1"/>
  <c r="D48" i="1"/>
  <c r="D47" i="1"/>
  <c r="D46" i="1"/>
  <c r="D44" i="1"/>
  <c r="D43" i="1"/>
  <c r="D41" i="1"/>
  <c r="D40" i="1"/>
  <c r="D101" i="1"/>
  <c r="D102" i="1"/>
  <c r="D103" i="1"/>
  <c r="D104" i="1"/>
  <c r="D105" i="1"/>
  <c r="D106" i="1"/>
  <c r="D107" i="1"/>
  <c r="D108" i="1"/>
  <c r="D109" i="1"/>
  <c r="D111" i="1"/>
  <c r="D112" i="1"/>
  <c r="D100" i="1"/>
  <c r="D99" i="1"/>
  <c r="D124" i="1" l="1"/>
  <c r="D96" i="1"/>
  <c r="D169" i="1"/>
  <c r="D153" i="1"/>
  <c r="D145" i="1"/>
  <c r="D133" i="1"/>
  <c r="D21" i="1"/>
  <c r="D113" i="1"/>
  <c r="D90" i="1"/>
  <c r="D37" i="1"/>
  <c r="D119" i="1"/>
  <c r="D83" i="1"/>
  <c r="D27" i="1"/>
  <c r="A172" i="1" l="1"/>
</calcChain>
</file>

<file path=xl/sharedStrings.xml><?xml version="1.0" encoding="utf-8"?>
<sst xmlns="http://schemas.openxmlformats.org/spreadsheetml/2006/main" count="332" uniqueCount="149">
  <si>
    <t xml:space="preserve">Af¨šÍixY wbix¶v welqK cÖkœcÎ                                                       </t>
  </si>
  <si>
    <t xml:space="preserve">                                                                                                                                         cwi`k©‡bi ZvwiL t</t>
  </si>
  <si>
    <t>µt bs</t>
  </si>
  <si>
    <t>welq/cÖkœ</t>
  </si>
  <si>
    <t>djvdj</t>
  </si>
  <si>
    <t>না</t>
  </si>
  <si>
    <t>†Kvb †UªW BDwbqb Av‡Q wK bv?</t>
  </si>
  <si>
    <t>BDwbq‡b †Kvb kÖwgK †hvM`v‡bi †ÿ‡Î evav Av‡Q wK bv?</t>
  </si>
  <si>
    <t>KviLvbvq Awf‡hvM bxwZgvjv Av‡Q wK bv?</t>
  </si>
  <si>
    <t xml:space="preserve">Kg©¯’‡j nqivwbi cÖwZ‡iv‡ai †Kvb e¨e¯’v Av‡Q wKbv? </t>
  </si>
  <si>
    <t xml:space="preserve">nqivwb NUbvi †¶‡Î KZ©„c¶ mwVK e¨e¯’v MÖnb K‡i wKbv? </t>
  </si>
  <si>
    <t>Awf‡hvM Rvbv‡bvi gva¨g¸‡jv kªwgKMb Rv‡b wKbv?</t>
  </si>
  <si>
    <t>cÖ‡Z¨K Uq‡j‡U mv‡Rkb e· Av‡Q wKbv?</t>
  </si>
  <si>
    <t>mv‡Rkb e· †Lvjvi wbw`ó mgq cwjwm‡Z D‡j­L Kiv Av‡Q wKbv?</t>
  </si>
  <si>
    <t>mv‡Rkb e‡· cÖvß Awf‡hvM †iwRóv‡i wjwce× Kiv nq wKbv?</t>
  </si>
  <si>
    <t>cÖvß Awf‡hv‡Mi mZ¨Zv hvPvB Kiv nq wKbv?</t>
  </si>
  <si>
    <t>Awf‡hvM `v‡qi Kvixi bvg cwiPq †Mvcb ivLv nq wKbv?</t>
  </si>
  <si>
    <t>cÖvß Awf‡hvM m¤ú©‡K †g‡bR‡g›U AeMZ nq wKbv?</t>
  </si>
  <si>
    <t>KviLvbvq Aby‡hvM/ Awf‡hvM bxwZgvjv Av‡Q wKbv?</t>
  </si>
  <si>
    <t>gšÍe¨t</t>
  </si>
  <si>
    <t xml:space="preserve">kªwgKMY b~¨bZg gRyix AvBb m¤ú‡K© AeMZ wK bv? </t>
  </si>
  <si>
    <t>bZzb wb‡qvM cÖvß kªwg‡Ki gRyix †M‡RU Abyhvqx me©wbgœ Av‡Q wKbv?</t>
  </si>
  <si>
    <t>KviLvbvq SuywK wbiæcb Kiv nq wK bv?</t>
  </si>
  <si>
    <t>‡ckvMZ ¯^v¯’¨ I wbivcËvi Dci cÖwkÿb Kiv‡bv nq wK bv?</t>
  </si>
  <si>
    <t>‡mBdwU KwgwU Av‡Q wK bv?</t>
  </si>
  <si>
    <t xml:space="preserve">kÖwg‡Kiv wc wc B e¨envi K‡i wK bv? </t>
  </si>
  <si>
    <t>KviLvbvq ewn©Mgb cwiKíbv Av‡Q wK bv?</t>
  </si>
  <si>
    <t>AvBjm gvK© evavgy³ Av‡Q wK bv?</t>
  </si>
  <si>
    <t xml:space="preserve">KviLvbvq wPwKrmv welqK †Kvb myweav Av‡Q wK bv? </t>
  </si>
  <si>
    <t>Kg©¯’‡j ch©vß wbivcËv cÖZxK, †`qvj wPÎ, weÁwß †Svjv‡bv Av‡Q wKbv?</t>
  </si>
  <si>
    <t>AwMœ wbivcËv cwiKíbv cÖ`wk©Z Av‡Q wKbv?</t>
  </si>
  <si>
    <t>cÖ‡Z¨K †d¬v‡i ch©vß msL¨K dvqvi G·wUs¸Bmvi Av‡Q wKbv?</t>
  </si>
  <si>
    <t>mKj dvqvi G·wUs¸Bmvi mwVKfv‡e mwVK ¯’v‡b wPwýZ Kiv Ges mn‡R `„k¨gvb wKbv?</t>
  </si>
  <si>
    <t>mKj dvqvi G·wUs¸Bmvi mn‡RB cvIqv hvq wK bv Ges evavgy³ Av‡Q wKbv?</t>
  </si>
  <si>
    <t>AwMœ gnov AvBb Abyhvqx AbywôZ nq wKbv?</t>
  </si>
  <si>
    <t>mKj cÖKvi dvqvi BKzBcg¨v›U Av‡Q wKbv?</t>
  </si>
  <si>
    <t>dvqvi Gjvg© myBP ch©vß cwigvb I mPj Av‡Q wKbv?</t>
  </si>
  <si>
    <t>†÷Pvi Av‡Q wKbv?</t>
  </si>
  <si>
    <t>cÖwZ †d¬v‡i ch©vß dvqvi ev‡KU Av‡Q wKbv?</t>
  </si>
  <si>
    <t>cÖ‡Z¨K †d¬v‡ii dvqvi ûR cvBc Kvh©Kix Av‡Q wKbv?</t>
  </si>
  <si>
    <t>Bgv‡R©Ýx Gw·U R¡‡j wKbv?</t>
  </si>
  <si>
    <t>kªg Awd‡mi wVKvbv, dvqvi mvwf©m, B‡jKwUªwmwU Awdm, cywjk †÷kb, nvmvcvZvj Gi †Uwj‡dvb bs cÖ‡Z¨K †d¬v‡i †Svjv‡bv Av‡Q wKbv?</t>
  </si>
  <si>
    <t>wmuwo‡Z n¨vÛ †iBj Av‡Q wKbv?</t>
  </si>
  <si>
    <t>mKj ˆe`y¨wZK Zvi, ev·, mvwK©U †eªKvi, AvDU‡jU AwMœ cÖwZ‡ivaK miÄvgvw` Øviv Ave„Z Ges c¨v‡bj †ev‡W© wec`RbK cÖZxK jvMv‡bv Av‡Q wKbv?</t>
  </si>
  <si>
    <t>‰e`¨ywZK ev· Ges mvwK©U †eªKvi evavgy³, Ave„Z Ges eÜ _v‡K wKbv?</t>
  </si>
  <si>
    <t>‰e`y¨wZK †ev‡W©i wb‡P ivevig¨vU Av‡Q wKbv?</t>
  </si>
  <si>
    <t>Avqibg¨vU Av‡Q wKbv?</t>
  </si>
  <si>
    <t>kªwgK‡`i e¨w³MZ myi¶v miÄvgvw` cÖ`vb Kiv n‡q‡Q wKbv?</t>
  </si>
  <si>
    <t>kªwgKMY AvZ¥i¶vg~jK miÄvgvw` m¤ú‡K© m‡PZb wKbv?</t>
  </si>
  <si>
    <t>kªwgKMb wbqwgZ e¨w³MZ myi¶v miÄvgvw` e¨envi K‡i wKbv?</t>
  </si>
  <si>
    <t>kªwgKMY‡K AvZ¥i¶vg~jK miÄvgvw` m¤ú‡K© cÖwk¶Y cÖ`vb Kiv nq wKbv?</t>
  </si>
  <si>
    <t>wmRvi KvUvi †eu‡a KvR K‡i wKbv?</t>
  </si>
  <si>
    <t>Avqibg¨vbiv cv‡cvm e¨envi K‡i wKbv?</t>
  </si>
  <si>
    <t>h_vh_ KZ©„c¶ KZ©„K ÷xg eqjvi Pvjbvi AbygwZcÎ Av‡Q wKbv?</t>
  </si>
  <si>
    <t>wbqwgZfv‡e h_vh_ KZ©„c¶ Øviv eqjvi cix¶v Kiv nq wKbv?</t>
  </si>
  <si>
    <t>Kg©iZ e¨w³‡`i AvZ¥i¶vg~jK miÄvgvw` Av‡Q wKbv?</t>
  </si>
  <si>
    <t>KviLvbvq mKj kªwgKMY ¯^Ztd~Z©fv‡e KvR K‡i wK bv?</t>
  </si>
  <si>
    <t>‡Kvb kªwgK‡K ‡RviK‡i KvR Kiv‡bv nq wK bv?</t>
  </si>
  <si>
    <t>wb‡qv‡Mi mgq †Kvb ˆelg¨ Kiv nq wKbv?</t>
  </si>
  <si>
    <t xml:space="preserve">kªwgK wb‡qv‡Mi †¶‡Î eqm, Rb‡Mvôx, mvs¯‹…wZK, ag©, wj½, ivR‰bwZK wek¦vm I RvZxqZv, Mf©eZx I ˆeevwnK Ae¯’v we‡ePbv Kiv nq wKbv? </t>
  </si>
  <si>
    <t>14 erm‡ii wb‡P †Kvb wkï kªwgK KvR K‡i wK bv?</t>
  </si>
  <si>
    <t>wb‡qvMKvjxb eq‡mi mZ¨Zv wbic‡bi †Kvb cwµqv Av‡Q wKbv?</t>
  </si>
  <si>
    <t>KviLvbvq Kg©©N›Uvi cwjwm  Kiv Av‡Q wK bv?</t>
  </si>
  <si>
    <t>¯^vfvweK Kg©N›Uv m¤ú‡K© kªwgKMb m‡PZb wKbv?</t>
  </si>
  <si>
    <t>AwZwi³ Kg©N›Uv fvZv mwVK mg‡q kªwgK‡`i cÖ`vb Kiv nq wKbv?</t>
  </si>
  <si>
    <t>AwZwi³ Kg©N›Uv fvZv AvBbbyhvqx cÖ`vb Kiv nq wKbv?</t>
  </si>
  <si>
    <t>bZzb wb‡qvM cÖvß kªwgK‡K AvB.wW KvW© cÖ`vb Kiv n‡q‡Q wKbv?</t>
  </si>
  <si>
    <t>bZzb wb‡qvM cÖvß kªwgK‡K wb‡qvM cÎ cÖ`vb Kiv n‡q‡Q wKbv?</t>
  </si>
  <si>
    <t>bZzb wb‡qvM cÖvß kªwg‡Ki bv‡g mvwf©m eyK †Lvjv n‡q‡Q wKbv?</t>
  </si>
  <si>
    <t>†iwRóvW© Wv³vi KZ…©K eqm I kvixwiK m¶gZvi mvwU©wd‡KU Av‡Q wKbv?</t>
  </si>
  <si>
    <t>bZzb wb‡qvMcÖvß kªwg‡Ki Qwe Av‡Q wKbv?</t>
  </si>
  <si>
    <t>wb‡qvMcÖvß kªwg‡Ki cv‡m©vbvj dvB‡j bwgbxi Qwe Av‡Q wKbv?</t>
  </si>
  <si>
    <t>wb‡qvMcÖvß kªwg‡Ki cv‡m©vbvj dvB‡j bwgbxi cÖ‡qvRbxq Z_¨vw` Av‡Q wKbv?</t>
  </si>
  <si>
    <t>bZzb wb‡qvMcÖvß kªwg‡Ki cv‡m©vbvj dvB‡j RvZxq cwiPq cÎ/Rb¥ mb` Av‡Q wKbv?</t>
  </si>
  <si>
    <t>bZzb wb‡qvMcÖvß kªwg‡Ki cv‡m©vbvj dvB‡j bvMwiK mb` cÎ Av‡Q wKbv?</t>
  </si>
  <si>
    <t>bZzb wb‡qvMcÖvß kwg‡Ki bvg kªwgK †iwRóv‡i Aš‘f~©³ Av‡Q wKbv?</t>
  </si>
  <si>
    <t>KviLvbvi wbqg Kvbyb m¤ú‡K© kªwgK‡K AewnZ Kiv‡bv n‡q‡Q wKbv?</t>
  </si>
  <si>
    <t>eR©¨ Avjv`v K‡i ivLv  nq wKbv?</t>
  </si>
  <si>
    <t>SzwKc~b© Ges ASzwKc~b© eR©¨ Avjv`v K‡i ivLv  nq wKbv?</t>
  </si>
  <si>
    <t>‡KwgK¨vj mwVKfv‡e †j‡ewjs Kiv Av‡Q wKbv?</t>
  </si>
  <si>
    <t>‡KwgK¨vj e¨env‡ii mZK© ms‡KZ I wb‡`©wkKv jvMv‡bv Av‡Q wKbv?</t>
  </si>
  <si>
    <t>KviLvbvi †`qvj, Kjvg Ges fe‡bi †Kvb As‡k dvUj Av‡Q wKbv?</t>
  </si>
  <si>
    <t>KviLvbvi fe‡b †Kvb ¯’vb  SzwKc~b© Av‡Q wKbv?</t>
  </si>
  <si>
    <t>mKj AMœx wbivcËv e¨e¯’v wVK Av‡Q wKbv?</t>
  </si>
  <si>
    <t>dvqvi dvBwUs miÄvgvw` evavgy³ Av‡Q wKbv?</t>
  </si>
  <si>
    <t>dvqvi dvBwUs miÄvgvw` ¸‡jv wbqwgZ ch©‡eÿb Kiv nq wKbv?</t>
  </si>
  <si>
    <t>KviLvbvi fe‡b †Kvb ¯’v‡b ‰e`ywZK Zvi SzwKc~b© fv‡e i‡q‡Q wKbv?</t>
  </si>
  <si>
    <t>mKj  ‰e`ywZK Zvi h_vh_fv‡e XvKv Av‡Q wKbv?</t>
  </si>
  <si>
    <t>wWwe †ev©W, Gg. wWwe †ev©W ¸‡jv wbqwgZ cwi¯‹vi Kiv nq wKbv?</t>
  </si>
  <si>
    <t>wWwe †ev©W, Gg. wWwe †ev©W ¸‡jvi wb‡P ivevi g¨vU Av‡Q  wKbv?</t>
  </si>
  <si>
    <t>dvqvi wWªj †iwRóvi nvjbvMv` Kiv Av‡Q wKbv?</t>
  </si>
  <si>
    <t>BbRywi †iwRóvi nvjbvMv` Kiv Av‡Q wKbv?</t>
  </si>
  <si>
    <t>QzwU †iwRóvi nvjbvMv` Kiv Av‡Q wKbv?</t>
  </si>
  <si>
    <t>gvZ…Kvjxb QzwU †iwRóvi nvjbvMv` Kiv Av‡Q wKbv?</t>
  </si>
  <si>
    <t>Aby‡hvM †iwRóvi nvjbvMv` Kiv Av‡Q wKbv?</t>
  </si>
  <si>
    <t>†c ¯øxc cÖ`vb Kiv nq wK bv?</t>
  </si>
  <si>
    <t>2: gRyix I myweavw`</t>
  </si>
  <si>
    <t>8: ‰elg¨ bq</t>
  </si>
  <si>
    <t>3: Dchy³ Kv‡Ri mgq</t>
  </si>
  <si>
    <t>4: ‡ckvMZ ¯^v¯’¨ I wbivcËv</t>
  </si>
  <si>
    <t>5: wkï kÖwgK</t>
  </si>
  <si>
    <t>6: Aí eqmx kÖwgK‡`i Rb¨ we‡kl myiÿv</t>
  </si>
  <si>
    <t>9: ejc~e©K kÖwgK</t>
  </si>
  <si>
    <t>AwWU‡ii ¯^vÿi</t>
  </si>
  <si>
    <t>gnve¨e¯’vcK 
(cÖmvkb, gvbem¤ú` Ges Kgcøv‡qÝ)</t>
  </si>
  <si>
    <t>‡gvU c«vß bv¤^vi</t>
  </si>
  <si>
    <t xml:space="preserve">1: PvKzix wbivcËvnxb bq  </t>
  </si>
  <si>
    <t>wkï k«g c«wZKvi Gi c«wµqv  Av‡Q wKbv?</t>
  </si>
  <si>
    <t>Aí eqmx kÖwgK bxwZ Av‡Q wK bv?</t>
  </si>
  <si>
    <t>Aí eqmx kÖwgK k«g c«wZKvi Gi c«wµqv Av‡Q wKbv?</t>
  </si>
  <si>
    <t xml:space="preserve">7:  kÖwgK AskMÖnb I myiÿv Ges msNe× nIqvi ¯^vaxbZv I †hŠ_ `i KlvKwl </t>
  </si>
  <si>
    <t>eqjvi Pvjbvi Rb¨ eqjvi Acv‡iUi ch©vß cÖwkw¶Z wKbv?</t>
  </si>
  <si>
    <t>Kg©¯’j n‡Z eqjvi, †Rbv‡iUi Avjv`v RvqMvq Av‡Q wKbv?</t>
  </si>
  <si>
    <t xml:space="preserve">ˆelg¨nxbZv msµvšÍ bxwZgvjv Av‡Q wKbv ? </t>
  </si>
  <si>
    <t>KviLvbv jvB‡mÝ nvjbvMv` Av‡Q wKbv?</t>
  </si>
  <si>
    <t>‡UªW jvB‡mÝ nvjbvMv` Av‡Q wKbv?</t>
  </si>
  <si>
    <t>dvqvi jvB‡mÝ nvjbvMv` Av‡Q wKbv?</t>
  </si>
  <si>
    <t>G·‡cvU© jvB‡mÝ nvjbvMv` Av‡Q wKbv?</t>
  </si>
  <si>
    <t>Bg‡cvU© jvB‡mÝ nvjbvMv` Av‡Q wKbv?</t>
  </si>
  <si>
    <t>Bwcwe jvB‡mÝ nvjbvMv` Av‡Q wKbv?</t>
  </si>
  <si>
    <t>eqjvi mvwU©wd‡KU nvjbvMv` Av‡Q wKbv?</t>
  </si>
  <si>
    <t>wewRGgBG †g¤^vikxc mvwU©wd‡KU nvjbvMv` Av‡Q wKbv?</t>
  </si>
  <si>
    <t>BÝy‡iÝ ‡ewbwdU mvwU©wd‡KU nvjbvMv` Av‡Q wKbv?</t>
  </si>
  <si>
    <t>‡Rbv‡iUi mvwU©wd‡KU nvjbvMv` Av‡Q wKbv?</t>
  </si>
  <si>
    <t>wUb mvwU©wd‡KU nvjbvMv` Av‡Q wKbv?</t>
  </si>
  <si>
    <t>U¨v· mvwU©wd‡KU nvjbvMv` Av‡Q wKbv?</t>
  </si>
  <si>
    <t>IqvUvi †U÷ wi‡cv©U nvjbvMv` Av‡Q wKbv?</t>
  </si>
  <si>
    <t>wet`«t</t>
  </si>
  <si>
    <t>gvb</t>
  </si>
  <si>
    <t>10: cwi‡ek myiÿv</t>
  </si>
  <si>
    <t>11: wbivcËv ( feb, Av¸b Ges ˆe`ywZK)</t>
  </si>
  <si>
    <t>12: bw_cÎ Ges †iwRóvi</t>
  </si>
  <si>
    <t>13: jvB‡mÝ I AvBwb bw_cÎ</t>
  </si>
  <si>
    <t>‡KwgK¨vj msiÿ‡b †m‡KÛvix K‡›Ub‡g›U e¨envi Kiv nq wKbv?</t>
  </si>
  <si>
    <t xml:space="preserve">Awf‡hvM cvIqvici kvw¯Í g~jK e¨e¯’v MÖnb Kiv nq wKbv? </t>
  </si>
  <si>
    <t xml:space="preserve">KvwUs g¨vbiv †gUvj Mø¨vfvm e¨envi K‡i wKbv? </t>
  </si>
  <si>
    <t>Riæix ewn©Mgb cwiKíbv wPÎ cÖ`wk©Z Av‡Q wKbv?</t>
  </si>
  <si>
    <t>mKj Riæix evwni `iRv/c_mg~n ewn©gyLx Av‡Q wKbv?</t>
  </si>
  <si>
    <t>wbwg©Z mKj ewn©Mg‡bi iv¯Ív ¯’vbxq kªg AvB‡bi mv‡_ msMwZc~b© wKbv?</t>
  </si>
  <si>
    <t xml:space="preserve">mKj Riæix ewn©Mgb iv¯Ív, PjvP‡ji wmuwo‡Z Riæix jvBU Av‡Q wKbv? </t>
  </si>
  <si>
    <t>kªwgK‡`i Rb¨ `~N©Ubv I wbivcËv msµvšÍ cÖwk¶b ev m‡PZbZvg~jK Kg©myPx Av‡Q wKbv?</t>
  </si>
  <si>
    <t xml:space="preserve">KviLvbvq Kg©¯’‡j `yN©Ubv msµvšÍ Z_¨ ivLv nq wKbv? </t>
  </si>
  <si>
    <r>
      <rPr>
        <sz val="11"/>
        <color indexed="51"/>
        <rFont val="SutonnyCMJ"/>
      </rPr>
      <t>কল-কারখানা</t>
    </r>
    <r>
      <rPr>
        <sz val="11"/>
        <color indexed="51"/>
        <rFont val="SutonnyMJ"/>
      </rPr>
      <t xml:space="preserve"> পরিদর্শন থেকে কর্মঘন্টার অনুমোদন আছে wK bv?</t>
    </r>
  </si>
  <si>
    <r>
      <rPr>
        <sz val="11"/>
        <color indexed="51"/>
        <rFont val="SutonnyMJ"/>
      </rPr>
      <t xml:space="preserve">কাজের সময়ের যথাযথ রেকর্ড রাখা হয় কিনা ? </t>
    </r>
  </si>
  <si>
    <r>
      <rPr>
        <sz val="11"/>
        <color indexed="51"/>
        <rFont val="SutonnyMJ"/>
      </rPr>
      <t>ওভারটাইম এর যথাযথ রেকর্ড Av‡Q wK bv?</t>
    </r>
  </si>
  <si>
    <t>wkï kÖg bxwZ Av‡Q wK bv?</t>
  </si>
  <si>
    <r>
      <t xml:space="preserve">mKj  </t>
    </r>
    <r>
      <rPr>
        <sz val="11"/>
        <color rgb="FFFFC000"/>
        <rFont val="Arial"/>
        <family val="2"/>
      </rPr>
      <t>MSDS</t>
    </r>
    <r>
      <rPr>
        <sz val="11"/>
        <color rgb="FFFFC000"/>
        <rFont val="SutonnyMJ"/>
      </rPr>
      <t xml:space="preserve"> Gi Dci cÖwk¶Y †`Iqv nq wKbv?</t>
    </r>
  </si>
  <si>
    <t>KviLvbvi wVKvbv</t>
  </si>
  <si>
    <r>
      <t>Kgc­v‡qÝ evsjv‡`k WU Kg (</t>
    </r>
    <r>
      <rPr>
        <i/>
        <sz val="26"/>
        <color theme="0"/>
        <rFont val="SutonnyMJ"/>
      </rPr>
      <t xml:space="preserve"> KviLvbvi bvg </t>
    </r>
    <r>
      <rPr>
        <sz val="26"/>
        <color theme="0"/>
        <rFont val="SutonnyMJ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</si>
</sst>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24"/>
      <color theme="1" tint="4.9989318521683403E-2"/>
      <name val="SutonnyMJ"/>
    </font>
    <font>
      <b/>
      <sz val="12"/>
      <name val="SutonnyMJ"/>
    </font>
    <font>
      <sz val="11"/>
      <color theme="1"/>
      <name val="SutonnyMJ"/>
    </font>
    <font>
      <sz val="14"/>
      <name val="SutonnyMJ"/>
    </font>
    <font>
      <sz val="12"/>
      <color rgb="FFFFC000"/>
      <name val="SutonnyMJ"/>
    </font>
    <font>
      <sz val="12"/>
      <color rgb="FFFF0000"/>
      <name val="SutonnyMJ"/>
    </font>
    <font>
      <sz val="12"/>
      <name val="SutonnyMJ"/>
    </font>
    <font>
      <b/>
      <sz val="11"/>
      <color theme="1"/>
      <name val="SutonnyMJ"/>
    </font>
    <font>
      <sz val="10"/>
      <color theme="1"/>
      <name val="Calibri"/>
      <family val="2"/>
      <scheme val="minor"/>
    </font>
    <font>
      <b/>
      <sz val="10"/>
      <name val="SutonnyMJ"/>
    </font>
    <font>
      <b/>
      <sz val="20"/>
      <color theme="1"/>
      <name val="SutonnyMJ"/>
    </font>
    <font>
      <sz val="14"/>
      <color theme="1"/>
      <name val="SutonnyMJ"/>
    </font>
    <font>
      <sz val="11"/>
      <color rgb="FFFFC000"/>
      <name val="SutonnyMJ"/>
    </font>
    <font>
      <sz val="11"/>
      <color indexed="51"/>
      <name val="SutonnyMJ"/>
    </font>
    <font>
      <b/>
      <sz val="11"/>
      <name val="SutonnyMJ"/>
    </font>
    <font>
      <u/>
      <sz val="14"/>
      <color theme="1"/>
      <name val="SutonnyMJ"/>
    </font>
    <font>
      <i/>
      <sz val="12"/>
      <name val="SutonnyMJ"/>
    </font>
    <font>
      <sz val="11"/>
      <color rgb="FFFF0000"/>
      <name val="SutonnyMJ"/>
    </font>
    <font>
      <sz val="11"/>
      <color indexed="51"/>
      <name val="SutonnyCMJ"/>
    </font>
    <font>
      <sz val="11"/>
      <name val="SutonnyMJ"/>
    </font>
    <font>
      <sz val="11"/>
      <color rgb="FFFFC000"/>
      <name val="Arial"/>
      <family val="2"/>
    </font>
    <font>
      <sz val="26"/>
      <color theme="0"/>
      <name val="SutonnyMJ"/>
    </font>
    <font>
      <i/>
      <sz val="26"/>
      <color theme="0"/>
      <name val="SutonnyMJ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/>
      <diagonal/>
    </border>
    <border>
      <left style="thin">
        <color rgb="FFFF6600"/>
      </left>
      <right style="thin">
        <color rgb="FFFF6600"/>
      </right>
      <top/>
      <bottom style="thin">
        <color rgb="FFFF6600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/>
      <diagonal/>
    </border>
    <border>
      <left/>
      <right/>
      <top style="medium">
        <color rgb="FFFF6600"/>
      </top>
      <bottom/>
      <diagonal/>
    </border>
    <border>
      <left/>
      <right style="medium">
        <color rgb="FFFF6600"/>
      </right>
      <top style="medium">
        <color rgb="FFFF6600"/>
      </top>
      <bottom/>
      <diagonal/>
    </border>
    <border>
      <left style="medium">
        <color rgb="FFFF6600"/>
      </left>
      <right style="thin">
        <color rgb="FFFF6600"/>
      </right>
      <top/>
      <bottom style="thin">
        <color rgb="FFFF6600"/>
      </bottom>
      <diagonal/>
    </border>
    <border>
      <left style="thin">
        <color rgb="FFFF6600"/>
      </left>
      <right style="medium">
        <color rgb="FFFF6600"/>
      </right>
      <top/>
      <bottom style="thin">
        <color rgb="FFFF6600"/>
      </bottom>
      <diagonal/>
    </border>
    <border>
      <left style="medium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rgb="FFFF6600"/>
      </left>
      <right style="medium">
        <color rgb="FFFF6600"/>
      </right>
      <top style="thin">
        <color rgb="FFFF6600"/>
      </top>
      <bottom style="thin">
        <color rgb="FFFF6600"/>
      </bottom>
      <diagonal/>
    </border>
    <border>
      <left style="medium">
        <color rgb="FFFF6600"/>
      </left>
      <right style="thin">
        <color rgb="FFFF6600"/>
      </right>
      <top style="thin">
        <color rgb="FFFF6600"/>
      </top>
      <bottom style="medium">
        <color rgb="FFFF6600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medium">
        <color rgb="FFFF6600"/>
      </bottom>
      <diagonal/>
    </border>
    <border>
      <left style="thin">
        <color rgb="FFFF6600"/>
      </left>
      <right style="medium">
        <color rgb="FFFF6600"/>
      </right>
      <top style="thin">
        <color rgb="FFFF6600"/>
      </top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 style="thin">
        <color rgb="FFFF6600"/>
      </right>
      <top style="medium">
        <color rgb="FFFF6600"/>
      </top>
      <bottom style="medium">
        <color rgb="FFFF6600"/>
      </bottom>
      <diagonal/>
    </border>
    <border>
      <left style="thin">
        <color rgb="FFFF6600"/>
      </left>
      <right style="thin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 style="thin">
        <color rgb="FFFF6600"/>
      </right>
      <top style="medium">
        <color rgb="FFFF6600"/>
      </top>
      <bottom style="thin">
        <color rgb="FFFF6600"/>
      </bottom>
      <diagonal/>
    </border>
    <border>
      <left style="thin">
        <color rgb="FFFF6600"/>
      </left>
      <right style="thin">
        <color rgb="FFFF6600"/>
      </right>
      <top style="medium">
        <color rgb="FFFF6600"/>
      </top>
      <bottom style="thin">
        <color rgb="FFFF6600"/>
      </bottom>
      <diagonal/>
    </border>
    <border>
      <left style="thin">
        <color rgb="FFFF6600"/>
      </left>
      <right style="medium">
        <color rgb="FFFF6600"/>
      </right>
      <top style="medium">
        <color rgb="FFFF6600"/>
      </top>
      <bottom style="thin">
        <color rgb="FFFF6600"/>
      </bottom>
      <diagonal/>
    </border>
    <border>
      <left style="thin">
        <color indexed="53"/>
      </left>
      <right style="thin">
        <color indexed="53"/>
      </right>
      <top style="medium">
        <color rgb="FFFF6600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rgb="FFFF6600"/>
      </bottom>
      <diagonal/>
    </border>
    <border>
      <left style="thin">
        <color rgb="FFFF6600"/>
      </left>
      <right style="medium">
        <color rgb="FFFF6600"/>
      </right>
      <top style="thin">
        <color rgb="FFFF6600"/>
      </top>
      <bottom/>
      <diagonal/>
    </border>
    <border>
      <left style="medium">
        <color rgb="FFFF6600"/>
      </left>
      <right/>
      <top/>
      <bottom style="medium">
        <color rgb="FFFF6600"/>
      </bottom>
      <diagonal/>
    </border>
    <border>
      <left/>
      <right/>
      <top/>
      <bottom style="medium">
        <color rgb="FFFF6600"/>
      </bottom>
      <diagonal/>
    </border>
    <border>
      <left/>
      <right style="medium">
        <color rgb="FFFF6600"/>
      </right>
      <top/>
      <bottom style="medium">
        <color rgb="FFFF6600"/>
      </bottom>
      <diagonal/>
    </border>
    <border>
      <left/>
      <right style="medium">
        <color rgb="FFFF6600"/>
      </right>
      <top/>
      <bottom/>
      <diagonal/>
    </border>
    <border>
      <left style="thin">
        <color indexed="53"/>
      </left>
      <right/>
      <top style="thin">
        <color indexed="53"/>
      </top>
      <bottom style="medium">
        <color rgb="FFFF6600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rgb="FFFF6600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rgb="FFFF6600"/>
      </bottom>
      <diagonal/>
    </border>
    <border>
      <left style="medium">
        <color rgb="FFFF6600"/>
      </left>
      <right style="thin">
        <color rgb="FFFF6600"/>
      </right>
      <top/>
      <bottom style="medium">
        <color rgb="FFFF6600"/>
      </bottom>
      <diagonal/>
    </border>
    <border>
      <left style="thin">
        <color rgb="FFFF6600"/>
      </left>
      <right style="thin">
        <color rgb="FFFF6600"/>
      </right>
      <top/>
      <bottom style="medium">
        <color rgb="FFFF6600"/>
      </bottom>
      <diagonal/>
    </border>
    <border>
      <left style="thin">
        <color rgb="FFFF6600"/>
      </left>
      <right style="medium">
        <color rgb="FFFF6600"/>
      </right>
      <top/>
      <bottom style="medium">
        <color rgb="FFFF66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24" xfId="0" applyFont="1" applyBorder="1" applyAlignment="1">
      <alignment vertical="center" wrapText="1" shrinkToFit="1"/>
    </xf>
    <xf numFmtId="0" fontId="10" fillId="0" borderId="0" xfId="0" applyFont="1"/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vertical="center" wrapText="1" shrinkToFit="1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6" fillId="4" borderId="19" xfId="0" applyFont="1" applyFill="1" applyBorder="1" applyAlignment="1">
      <alignment horizontal="center" vertical="top" wrapText="1"/>
    </xf>
    <xf numFmtId="0" fontId="16" fillId="4" borderId="20" xfId="0" applyFont="1" applyFill="1" applyBorder="1" applyAlignment="1">
      <alignment horizontal="center" vertical="top" wrapText="1"/>
    </xf>
    <xf numFmtId="0" fontId="12" fillId="4" borderId="18" xfId="0" applyFont="1" applyFill="1" applyBorder="1" applyAlignment="1">
      <alignment horizontal="center" vertical="top" wrapText="1"/>
    </xf>
    <xf numFmtId="0" fontId="13" fillId="0" borderId="2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shrinkToFit="1"/>
    </xf>
    <xf numFmtId="0" fontId="13" fillId="0" borderId="26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18" fillId="0" borderId="27" xfId="0" applyFont="1" applyBorder="1" applyAlignment="1">
      <alignment vertical="center" wrapText="1"/>
    </xf>
    <xf numFmtId="0" fontId="0" fillId="0" borderId="16" xfId="0" applyFont="1" applyBorder="1" applyAlignment="1">
      <alignment horizontal="center"/>
    </xf>
    <xf numFmtId="0" fontId="3" fillId="0" borderId="26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shrinkToFit="1"/>
    </xf>
    <xf numFmtId="0" fontId="3" fillId="0" borderId="27" xfId="0" applyFont="1" applyBorder="1" applyAlignment="1">
      <alignment vertical="center"/>
    </xf>
    <xf numFmtId="0" fontId="18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7" fillId="2" borderId="32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20" fillId="0" borderId="26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8" fillId="0" borderId="33" xfId="0" applyFont="1" applyBorder="1" applyAlignment="1">
      <alignment vertical="center" shrinkToFit="1"/>
    </xf>
    <xf numFmtId="0" fontId="20" fillId="0" borderId="26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8" fillId="0" borderId="26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8" fillId="0" borderId="24" xfId="0" applyFont="1" applyBorder="1" applyAlignment="1">
      <alignment vertical="center" wrapText="1" shrinkToFit="1"/>
    </xf>
    <xf numFmtId="0" fontId="13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18" fillId="0" borderId="34" xfId="0" applyFont="1" applyBorder="1" applyAlignment="1">
      <alignment vertical="center" wrapText="1" shrinkToFit="1"/>
    </xf>
    <xf numFmtId="0" fontId="18" fillId="0" borderId="6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35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463919</xdr:colOff>
      <xdr:row>181</xdr:row>
      <xdr:rowOff>11616</xdr:rowOff>
    </xdr:from>
    <xdr:to>
      <xdr:col>1</xdr:col>
      <xdr:colOff>1403210</xdr:colOff>
      <xdr:row>181</xdr:row>
      <xdr:rowOff>13204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0FF9613-7CEE-4E66-81CA-CF8A5A7C3F31}"/>
            </a:ext>
          </a:extLst>
        </xdr:cNvPr>
        <xdr:cNvCxnSpPr/>
      </xdr:nvCxnSpPr>
      <xdr:spPr>
        <a:xfrm>
          <a:off x="463919" y="43483716"/>
          <a:ext cx="1415541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6045569</xdr:colOff>
      <xdr:row>181</xdr:row>
      <xdr:rowOff>2091</xdr:rowOff>
    </xdr:from>
    <xdr:to>
      <xdr:col>4</xdr:col>
      <xdr:colOff>3035</xdr:colOff>
      <xdr:row>181</xdr:row>
      <xdr:rowOff>3679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E63A639-49E1-4514-B17E-F4D379CC4CBA}"/>
            </a:ext>
          </a:extLst>
        </xdr:cNvPr>
        <xdr:cNvCxnSpPr/>
      </xdr:nvCxnSpPr>
      <xdr:spPr>
        <a:xfrm>
          <a:off x="6893294" y="45045816"/>
          <a:ext cx="17870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234462</xdr:colOff>
      <xdr:row>4</xdr:row>
      <xdr:rowOff>219808</xdr:rowOff>
    </xdr:from>
    <xdr:to>
      <xdr:col>3</xdr:col>
      <xdr:colOff>732694</xdr:colOff>
      <xdr:row>5</xdr:row>
      <xdr:rowOff>197827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83D8C0-87AB-35A3-D100-0139E495D0DA}"/>
            </a:ext>
          </a:extLst>
        </xdr:cNvPr>
        <xdr:cNvSpPr txBox="1"/>
      </xdr:nvSpPr>
      <xdr:spPr>
        <a:xfrm>
          <a:off x="1084385" y="959827"/>
          <a:ext cx="7480790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SutonnyMJ" pitchFamily="2" charset="0"/>
              <a:cs typeface="SutonnyMJ" pitchFamily="2" charset="0"/>
            </a:rPr>
            <a:t>Kv‡jv i‡Oi c«kœt</a:t>
          </a:r>
          <a:r>
            <a:rPr lang="en-US" sz="1100">
              <a:latin typeface="SutonnyMJ" pitchFamily="2" charset="0"/>
              <a:cs typeface="SutonnyMJ" pitchFamily="2" charset="0"/>
            </a:rPr>
            <a:t> gvb - 01, ‡MŠY c«kœ |        </a:t>
          </a:r>
          <a:r>
            <a:rPr lang="en-US" sz="1100" b="1">
              <a:latin typeface="SutonnyMJ" pitchFamily="2" charset="0"/>
              <a:cs typeface="SutonnyMJ" pitchFamily="2" charset="0"/>
            </a:rPr>
            <a:t>njy` i‡Oi c«kœt</a:t>
          </a:r>
          <a:r>
            <a:rPr lang="en-US" sz="1100">
              <a:latin typeface="SutonnyMJ" pitchFamily="2" charset="0"/>
              <a:cs typeface="SutonnyMJ" pitchFamily="2" charset="0"/>
            </a:rPr>
            <a:t> gvb</a:t>
          </a:r>
          <a:r>
            <a:rPr lang="en-US" sz="1100" baseline="0">
              <a:latin typeface="SutonnyMJ" pitchFamily="2" charset="0"/>
              <a:cs typeface="SutonnyMJ" pitchFamily="2" charset="0"/>
            </a:rPr>
            <a:t> -</a:t>
          </a:r>
          <a:r>
            <a:rPr lang="en-US" sz="1100">
              <a:latin typeface="SutonnyMJ" pitchFamily="2" charset="0"/>
              <a:cs typeface="SutonnyMJ" pitchFamily="2" charset="0"/>
            </a:rPr>
            <a:t> 02, ¸iæZi c«kœ |        </a:t>
          </a:r>
          <a:r>
            <a:rPr lang="en-US" sz="1100" b="1">
              <a:latin typeface="SutonnyMJ" pitchFamily="2" charset="0"/>
              <a:cs typeface="SutonnyMJ" pitchFamily="2" charset="0"/>
            </a:rPr>
            <a:t>jvj i‡Oi c«kœt</a:t>
          </a:r>
          <a:r>
            <a:rPr lang="en-US" sz="1100">
              <a:latin typeface="SutonnyMJ" pitchFamily="2" charset="0"/>
              <a:cs typeface="SutonnyMJ" pitchFamily="2" charset="0"/>
            </a:rPr>
            <a:t> gvb</a:t>
          </a:r>
          <a:r>
            <a:rPr lang="en-US" sz="1100" baseline="0">
              <a:latin typeface="SutonnyMJ" pitchFamily="2" charset="0"/>
              <a:cs typeface="SutonnyMJ" pitchFamily="2" charset="0"/>
            </a:rPr>
            <a:t> - </a:t>
          </a:r>
          <a:r>
            <a:rPr lang="en-US" sz="1100">
              <a:latin typeface="SutonnyMJ" pitchFamily="2" charset="0"/>
              <a:cs typeface="SutonnyMJ" pitchFamily="2" charset="0"/>
            </a:rPr>
            <a:t>05, AwaK </a:t>
          </a:r>
          <a:r>
            <a:rPr lang="en-US" sz="1100">
              <a:solidFill>
                <a:schemeClr val="dk1"/>
              </a:solidFill>
              <a:effectLst/>
              <a:latin typeface="SutonnyMJ" pitchFamily="2" charset="0"/>
              <a:ea typeface="+mn-ea"/>
              <a:cs typeface="SutonnyMJ" pitchFamily="2" charset="0"/>
            </a:rPr>
            <a:t>¸iæZi</a:t>
          </a:r>
          <a:r>
            <a:rPr lang="en-US" sz="1100">
              <a:latin typeface="SutonnyMJ" pitchFamily="2" charset="0"/>
              <a:cs typeface="SutonnyMJ" pitchFamily="2" charset="0"/>
            </a:rPr>
            <a:t> c«kœ  </a:t>
          </a:r>
        </a:p>
      </xdr:txBody>
    </xdr:sp>
    <xdr:clientData/>
  </xdr:twoCellAnchor>
  <xdr:twoCellAnchor>
    <xdr:from>
      <xdr:col>1</xdr:col>
      <xdr:colOff>87923</xdr:colOff>
      <xdr:row>5</xdr:row>
      <xdr:rowOff>36634</xdr:rowOff>
    </xdr:from>
    <xdr:to>
      <xdr:col>1</xdr:col>
      <xdr:colOff>263769</xdr:colOff>
      <xdr:row>5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32985BA-381E-A10E-3B36-F6ACB38C5220}"/>
            </a:ext>
          </a:extLst>
        </xdr:cNvPr>
        <xdr:cNvSpPr/>
      </xdr:nvSpPr>
      <xdr:spPr>
        <a:xfrm>
          <a:off x="937846" y="1003788"/>
          <a:ext cx="175846" cy="153866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2108689</xdr:colOff>
      <xdr:row>5</xdr:row>
      <xdr:rowOff>36634</xdr:rowOff>
    </xdr:from>
    <xdr:to>
      <xdr:col>1</xdr:col>
      <xdr:colOff>2284535</xdr:colOff>
      <xdr:row>5</xdr:row>
      <xdr:rowOff>190500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DD302F9-A325-44B4-8C0F-FF968D6F7BCB}"/>
            </a:ext>
          </a:extLst>
        </xdr:cNvPr>
        <xdr:cNvSpPr/>
      </xdr:nvSpPr>
      <xdr:spPr>
        <a:xfrm>
          <a:off x="2958612" y="1003788"/>
          <a:ext cx="175846" cy="153866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4188070</xdr:colOff>
      <xdr:row>5</xdr:row>
      <xdr:rowOff>36634</xdr:rowOff>
    </xdr:from>
    <xdr:to>
      <xdr:col>1</xdr:col>
      <xdr:colOff>4363916</xdr:colOff>
      <xdr:row>5</xdr:row>
      <xdr:rowOff>190500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932D536-31B2-40E8-8933-17A6FF338077}"/>
            </a:ext>
          </a:extLst>
        </xdr:cNvPr>
        <xdr:cNvSpPr/>
      </xdr:nvSpPr>
      <xdr:spPr>
        <a:xfrm>
          <a:off x="5037993" y="1003788"/>
          <a:ext cx="175846" cy="153866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65E85-7B33-485E-BF75-20512E9FD6A8}">
  <dimension ref="A1:D183"/>
  <sheetViews>
    <sheetView tabSelected="1" view="pageBreakPreview" topLeftCell="A3" zoomScale="130" zoomScaleNormal="100" zoomScaleSheetLayoutView="130" workbookViewId="0">
      <selection activeCell="A5" sqref="A5:D5"/>
    </sheetView>
  </sheetViews>
  <sheetFormatPr defaultRowHeight="15"/>
  <cols>
    <col min="1" max="1" width="12.7109375" customWidth="1"/>
    <col min="2" max="2" width="92" customWidth="1"/>
    <col min="3" max="4" width="12.7109375" style="1" customWidth="1"/>
  </cols>
  <sheetData>
    <row r="1" spans="1:4" ht="36" thickBot="1">
      <c r="A1" s="112" t="s">
        <v>148</v>
      </c>
      <c r="B1" s="113"/>
      <c r="C1" s="113"/>
      <c r="D1" s="114"/>
    </row>
    <row r="2" spans="1:4" ht="20.25" thickBot="1">
      <c r="A2" s="47" t="s">
        <v>147</v>
      </c>
      <c r="B2" s="45"/>
      <c r="C2" s="45"/>
      <c r="D2" s="46"/>
    </row>
    <row r="3" spans="1:4" ht="32.25" customHeight="1">
      <c r="A3" s="111" t="s">
        <v>0</v>
      </c>
      <c r="B3" s="111"/>
      <c r="C3" s="111"/>
      <c r="D3" s="111"/>
    </row>
    <row r="4" spans="1:4" ht="6" customHeight="1">
      <c r="A4" s="110"/>
      <c r="B4" s="28"/>
      <c r="C4" s="28"/>
      <c r="D4" s="28"/>
    </row>
    <row r="5" spans="1:4" ht="18" customHeight="1">
      <c r="A5" s="38" t="s">
        <v>1</v>
      </c>
      <c r="B5" s="38"/>
      <c r="C5" s="38"/>
      <c r="D5" s="38"/>
    </row>
    <row r="6" spans="1:4" ht="17.25" customHeight="1">
      <c r="A6" s="39" t="s">
        <v>127</v>
      </c>
      <c r="B6" s="40"/>
      <c r="C6" s="40"/>
      <c r="D6" s="40"/>
    </row>
    <row r="7" spans="1:4" ht="4.5" customHeight="1" thickBot="1">
      <c r="A7" s="39"/>
      <c r="B7" s="40"/>
      <c r="C7" s="40"/>
      <c r="D7" s="40"/>
    </row>
    <row r="8" spans="1:4" ht="21" customHeight="1" thickBot="1">
      <c r="A8" s="52" t="s">
        <v>106</v>
      </c>
      <c r="B8" s="53"/>
      <c r="C8" s="53"/>
      <c r="D8" s="54"/>
    </row>
    <row r="9" spans="1:4" ht="21.75" customHeight="1" thickBot="1">
      <c r="A9" s="55" t="s">
        <v>2</v>
      </c>
      <c r="B9" s="56" t="s">
        <v>3</v>
      </c>
      <c r="C9" s="57" t="s">
        <v>4</v>
      </c>
      <c r="D9" s="58" t="s">
        <v>128</v>
      </c>
    </row>
    <row r="10" spans="1:4" ht="15.75">
      <c r="A10" s="21">
        <v>1</v>
      </c>
      <c r="B10" s="48" t="s">
        <v>66</v>
      </c>
      <c r="C10" s="22" t="s">
        <v>5</v>
      </c>
      <c r="D10" s="8">
        <f t="shared" ref="D10:D11" si="0">IF(C10="হ্যা", 2, IF(C10="না", -2, 0))</f>
        <v>-2</v>
      </c>
    </row>
    <row r="11" spans="1:4" ht="15.75">
      <c r="A11" s="7">
        <v>2</v>
      </c>
      <c r="B11" s="49" t="s">
        <v>67</v>
      </c>
      <c r="C11" s="2" t="s">
        <v>5</v>
      </c>
      <c r="D11" s="8">
        <f t="shared" si="0"/>
        <v>-2</v>
      </c>
    </row>
    <row r="12" spans="1:4" ht="15.75">
      <c r="A12" s="7">
        <v>3</v>
      </c>
      <c r="B12" s="49" t="s">
        <v>68</v>
      </c>
      <c r="C12" s="2" t="s">
        <v>5</v>
      </c>
      <c r="D12" s="8">
        <f>IF(C12="হ্যা", 2, IF(C12="না", -2, 0))</f>
        <v>-2</v>
      </c>
    </row>
    <row r="13" spans="1:4" ht="15.75">
      <c r="A13" s="7">
        <v>4</v>
      </c>
      <c r="B13" s="49" t="s">
        <v>69</v>
      </c>
      <c r="C13" s="2" t="s">
        <v>5</v>
      </c>
      <c r="D13" s="8">
        <f>IF(C13="হ্যা", 2, IF(C13="না", -2, 0))</f>
        <v>-2</v>
      </c>
    </row>
    <row r="14" spans="1:4" ht="15.75">
      <c r="A14" s="7">
        <v>5</v>
      </c>
      <c r="B14" s="50" t="s">
        <v>70</v>
      </c>
      <c r="C14" s="2" t="s">
        <v>5</v>
      </c>
      <c r="D14" s="8">
        <f t="shared" ref="D14" si="1">IF(C14="হ্যা", 1, IF(C14="না", -1, 0))</f>
        <v>-1</v>
      </c>
    </row>
    <row r="15" spans="1:4" ht="15.75">
      <c r="A15" s="7">
        <v>6</v>
      </c>
      <c r="B15" s="49" t="s">
        <v>71</v>
      </c>
      <c r="C15" s="2" t="s">
        <v>5</v>
      </c>
      <c r="D15" s="8">
        <f>IF(C15="হ্যা", 2, IF(C15="না", -2, 0))</f>
        <v>-2</v>
      </c>
    </row>
    <row r="16" spans="1:4" ht="15.75">
      <c r="A16" s="7">
        <v>7</v>
      </c>
      <c r="B16" s="49" t="s">
        <v>72</v>
      </c>
      <c r="C16" s="2" t="s">
        <v>5</v>
      </c>
      <c r="D16" s="8">
        <f>IF(C16="হ্যা", 2, IF(C16="না", -2, 0))</f>
        <v>-2</v>
      </c>
    </row>
    <row r="17" spans="1:4" ht="15.75">
      <c r="A17" s="7">
        <v>8</v>
      </c>
      <c r="B17" s="50" t="s">
        <v>73</v>
      </c>
      <c r="C17" s="2" t="s">
        <v>5</v>
      </c>
      <c r="D17" s="8">
        <f>IF(C17="হ্যা", 1, IF(C17="না", -1, 0))</f>
        <v>-1</v>
      </c>
    </row>
    <row r="18" spans="1:4" ht="15.75">
      <c r="A18" s="7">
        <v>9</v>
      </c>
      <c r="B18" s="50" t="s">
        <v>74</v>
      </c>
      <c r="C18" s="2" t="s">
        <v>5</v>
      </c>
      <c r="D18" s="8">
        <f>IF(C18="হ্যা", 1, IF(C18="না", -1, 0))</f>
        <v>-1</v>
      </c>
    </row>
    <row r="19" spans="1:4" ht="15.75">
      <c r="A19" s="7">
        <v>10</v>
      </c>
      <c r="B19" s="50" t="s">
        <v>75</v>
      </c>
      <c r="C19" s="2" t="s">
        <v>5</v>
      </c>
      <c r="D19" s="8">
        <f>IF(C19="হ্যা", 1, IF(C19="না", -1, 0))</f>
        <v>-1</v>
      </c>
    </row>
    <row r="20" spans="1:4" ht="16.5" thickBot="1">
      <c r="A20" s="9">
        <v>11</v>
      </c>
      <c r="B20" s="51" t="s">
        <v>76</v>
      </c>
      <c r="C20" s="10" t="s">
        <v>5</v>
      </c>
      <c r="D20" s="11">
        <f t="shared" ref="D20" si="2">IF(C20="হ্যা", 1, IF(C20="না", -1, 0))</f>
        <v>-1</v>
      </c>
    </row>
    <row r="21" spans="1:4" ht="54.95" customHeight="1" thickBot="1">
      <c r="A21" s="30" t="s">
        <v>19</v>
      </c>
      <c r="B21" s="31"/>
      <c r="C21" s="32"/>
      <c r="D21" s="12">
        <f>SUM(D10:D20)</f>
        <v>-17</v>
      </c>
    </row>
    <row r="22" spans="1:4" ht="17.25" thickBot="1">
      <c r="A22" s="59" t="s">
        <v>96</v>
      </c>
      <c r="B22" s="60"/>
      <c r="C22" s="60"/>
      <c r="D22" s="61"/>
    </row>
    <row r="23" spans="1:4" ht="17.25" thickBot="1">
      <c r="A23" s="62" t="s">
        <v>2</v>
      </c>
      <c r="B23" s="63" t="s">
        <v>3</v>
      </c>
      <c r="C23" s="64" t="s">
        <v>4</v>
      </c>
      <c r="D23" s="58" t="s">
        <v>128</v>
      </c>
    </row>
    <row r="24" spans="1:4" ht="16.5" thickBot="1">
      <c r="A24" s="21">
        <v>1</v>
      </c>
      <c r="B24" s="65" t="s">
        <v>20</v>
      </c>
      <c r="C24" s="66" t="s">
        <v>5</v>
      </c>
      <c r="D24" s="23">
        <f>IF(C24="হ্যা", 2, IF(C24="না", -2, 0))</f>
        <v>-2</v>
      </c>
    </row>
    <row r="25" spans="1:4" ht="15.75">
      <c r="A25" s="7">
        <v>2</v>
      </c>
      <c r="B25" s="67" t="s">
        <v>95</v>
      </c>
      <c r="C25" s="68" t="s">
        <v>5</v>
      </c>
      <c r="D25" s="23">
        <f>IF(C25="হ্যা", 2, IF(C25="না", -2, 0))</f>
        <v>-2</v>
      </c>
    </row>
    <row r="26" spans="1:4" ht="16.5" thickBot="1">
      <c r="A26" s="9">
        <v>3</v>
      </c>
      <c r="B26" s="69" t="s">
        <v>21</v>
      </c>
      <c r="C26" s="70" t="s">
        <v>5</v>
      </c>
      <c r="D26" s="11">
        <f>IF(C26="হ্যা", 5, IF(C26="না", -5, 0))</f>
        <v>-5</v>
      </c>
    </row>
    <row r="27" spans="1:4" ht="54.95" customHeight="1" thickBot="1">
      <c r="A27" s="30" t="s">
        <v>19</v>
      </c>
      <c r="B27" s="31"/>
      <c r="C27" s="32"/>
      <c r="D27" s="12">
        <f>SUM(D24:D26)</f>
        <v>-9</v>
      </c>
    </row>
    <row r="28" spans="1:4" ht="17.25" thickBot="1">
      <c r="A28" s="59" t="s">
        <v>98</v>
      </c>
      <c r="B28" s="60"/>
      <c r="C28" s="60"/>
      <c r="D28" s="61"/>
    </row>
    <row r="29" spans="1:4" ht="17.25" thickBot="1">
      <c r="A29" s="62" t="s">
        <v>2</v>
      </c>
      <c r="B29" s="63" t="s">
        <v>3</v>
      </c>
      <c r="C29" s="64" t="s">
        <v>4</v>
      </c>
      <c r="D29" s="58" t="s">
        <v>128</v>
      </c>
    </row>
    <row r="30" spans="1:4" ht="15.75">
      <c r="A30" s="21">
        <v>1</v>
      </c>
      <c r="B30" s="71" t="s">
        <v>62</v>
      </c>
      <c r="C30" s="66" t="s">
        <v>5</v>
      </c>
      <c r="D30" s="23">
        <f>IF(C30="হ্যা", 1, IF(C30="না", -1, 0))</f>
        <v>-1</v>
      </c>
    </row>
    <row r="31" spans="1:4" ht="15.75">
      <c r="A31" s="7">
        <v>2</v>
      </c>
      <c r="B31" s="72" t="s">
        <v>142</v>
      </c>
      <c r="C31" s="68" t="s">
        <v>5</v>
      </c>
      <c r="D31" s="8">
        <f>IF(C31="হ্যা", 2, IF(C31="না", -2, 0))</f>
        <v>-2</v>
      </c>
    </row>
    <row r="32" spans="1:4" ht="15.75">
      <c r="A32" s="7">
        <v>3</v>
      </c>
      <c r="B32" s="72" t="s">
        <v>143</v>
      </c>
      <c r="C32" s="68" t="s">
        <v>5</v>
      </c>
      <c r="D32" s="8">
        <f t="shared" ref="D32:D33" si="3">IF(C32="হ্যা", 2, IF(C32="না", -2, 0))</f>
        <v>-2</v>
      </c>
    </row>
    <row r="33" spans="1:4" ht="15.75">
      <c r="A33" s="7">
        <v>4</v>
      </c>
      <c r="B33" s="72" t="s">
        <v>144</v>
      </c>
      <c r="C33" s="68" t="s">
        <v>5</v>
      </c>
      <c r="D33" s="8">
        <f t="shared" si="3"/>
        <v>-2</v>
      </c>
    </row>
    <row r="34" spans="1:4" ht="15.75">
      <c r="A34" s="7">
        <v>5</v>
      </c>
      <c r="B34" s="73" t="s">
        <v>63</v>
      </c>
      <c r="C34" s="68" t="s">
        <v>5</v>
      </c>
      <c r="D34" s="8">
        <f t="shared" ref="D34" si="4">IF(C34="হ্যা", 1, IF(C34="না", -1, 0))</f>
        <v>-1</v>
      </c>
    </row>
    <row r="35" spans="1:4" ht="15.75">
      <c r="A35" s="7">
        <v>6</v>
      </c>
      <c r="B35" s="67" t="s">
        <v>64</v>
      </c>
      <c r="C35" s="68" t="s">
        <v>5</v>
      </c>
      <c r="D35" s="8">
        <f>IF(C35="হ্যা", 2, IF(C35="না", -2, 0))</f>
        <v>-2</v>
      </c>
    </row>
    <row r="36" spans="1:4" ht="16.5" thickBot="1">
      <c r="A36" s="9">
        <v>7</v>
      </c>
      <c r="B36" s="74" t="s">
        <v>65</v>
      </c>
      <c r="C36" s="70" t="s">
        <v>5</v>
      </c>
      <c r="D36" s="11">
        <f>IF(C36="হ্যা", 5, IF(C36="না", -5, 0))</f>
        <v>-5</v>
      </c>
    </row>
    <row r="37" spans="1:4" ht="54.95" customHeight="1" thickBot="1">
      <c r="A37" s="30" t="s">
        <v>19</v>
      </c>
      <c r="B37" s="31"/>
      <c r="C37" s="32"/>
      <c r="D37" s="12">
        <f>SUM(D30:D36)</f>
        <v>-15</v>
      </c>
    </row>
    <row r="38" spans="1:4" ht="17.25" thickBot="1">
      <c r="A38" s="59" t="s">
        <v>99</v>
      </c>
      <c r="B38" s="60"/>
      <c r="C38" s="60"/>
      <c r="D38" s="61"/>
    </row>
    <row r="39" spans="1:4" ht="17.25" thickBot="1">
      <c r="A39" s="62" t="s">
        <v>2</v>
      </c>
      <c r="B39" s="63" t="s">
        <v>3</v>
      </c>
      <c r="C39" s="64" t="s">
        <v>4</v>
      </c>
      <c r="D39" s="58" t="s">
        <v>128</v>
      </c>
    </row>
    <row r="40" spans="1:4" ht="15.75">
      <c r="A40" s="21">
        <v>1</v>
      </c>
      <c r="B40" s="71" t="s">
        <v>22</v>
      </c>
      <c r="C40" s="66" t="s">
        <v>5</v>
      </c>
      <c r="D40" s="23">
        <f>IF(C40="হ্যা", 1, IF(C40="না", -1, 0))</f>
        <v>-1</v>
      </c>
    </row>
    <row r="41" spans="1:4" ht="15.75">
      <c r="A41" s="7">
        <v>2</v>
      </c>
      <c r="B41" s="75" t="s">
        <v>23</v>
      </c>
      <c r="C41" s="68" t="s">
        <v>5</v>
      </c>
      <c r="D41" s="8">
        <f>IF(C41="হ্যা", 1, IF(C41="না", -1, 0))</f>
        <v>-1</v>
      </c>
    </row>
    <row r="42" spans="1:4" ht="15.75">
      <c r="A42" s="7">
        <v>3</v>
      </c>
      <c r="B42" s="76" t="s">
        <v>24</v>
      </c>
      <c r="C42" s="68" t="s">
        <v>5</v>
      </c>
      <c r="D42" s="8">
        <f>IF(C42="হ্যা", 5, IF(C42="না", -5, 0))</f>
        <v>-5</v>
      </c>
    </row>
    <row r="43" spans="1:4" ht="15.75">
      <c r="A43" s="7">
        <v>4</v>
      </c>
      <c r="B43" s="75" t="s">
        <v>25</v>
      </c>
      <c r="C43" s="68" t="s">
        <v>5</v>
      </c>
      <c r="D43" s="8">
        <f t="shared" ref="D43:D50" si="5">IF(C43="হ্যা", 1, IF(C43="না", -1, 0))</f>
        <v>-1</v>
      </c>
    </row>
    <row r="44" spans="1:4" ht="15.75">
      <c r="A44" s="7">
        <v>5</v>
      </c>
      <c r="B44" s="75" t="s">
        <v>26</v>
      </c>
      <c r="C44" s="68" t="s">
        <v>5</v>
      </c>
      <c r="D44" s="8">
        <f t="shared" si="5"/>
        <v>-1</v>
      </c>
    </row>
    <row r="45" spans="1:4" ht="15.75">
      <c r="A45" s="7">
        <v>6</v>
      </c>
      <c r="B45" s="72" t="s">
        <v>27</v>
      </c>
      <c r="C45" s="68" t="s">
        <v>5</v>
      </c>
      <c r="D45" s="8">
        <f>IF(C45="হ্যা", 2, IF(C45="না", -2, 0))</f>
        <v>-2</v>
      </c>
    </row>
    <row r="46" spans="1:4" ht="15.75">
      <c r="A46" s="7">
        <v>7</v>
      </c>
      <c r="B46" s="75" t="s">
        <v>28</v>
      </c>
      <c r="C46" s="68" t="s">
        <v>5</v>
      </c>
      <c r="D46" s="8">
        <f t="shared" si="5"/>
        <v>-1</v>
      </c>
    </row>
    <row r="47" spans="1:4" ht="15.75">
      <c r="A47" s="7">
        <v>8</v>
      </c>
      <c r="B47" s="77" t="s">
        <v>140</v>
      </c>
      <c r="C47" s="68" t="s">
        <v>5</v>
      </c>
      <c r="D47" s="8">
        <f t="shared" si="5"/>
        <v>-1</v>
      </c>
    </row>
    <row r="48" spans="1:4" ht="15.75">
      <c r="A48" s="7">
        <v>9</v>
      </c>
      <c r="B48" s="77" t="s">
        <v>141</v>
      </c>
      <c r="C48" s="68" t="s">
        <v>5</v>
      </c>
      <c r="D48" s="8">
        <f t="shared" si="5"/>
        <v>-1</v>
      </c>
    </row>
    <row r="49" spans="1:4" ht="15.75">
      <c r="A49" s="7">
        <v>10</v>
      </c>
      <c r="B49" s="77" t="s">
        <v>29</v>
      </c>
      <c r="C49" s="68" t="s">
        <v>5</v>
      </c>
      <c r="D49" s="8">
        <f t="shared" si="5"/>
        <v>-1</v>
      </c>
    </row>
    <row r="50" spans="1:4" ht="15.75">
      <c r="A50" s="7">
        <v>11</v>
      </c>
      <c r="B50" s="75" t="s">
        <v>30</v>
      </c>
      <c r="C50" s="68" t="s">
        <v>5</v>
      </c>
      <c r="D50" s="8">
        <f t="shared" si="5"/>
        <v>-1</v>
      </c>
    </row>
    <row r="51" spans="1:4" ht="15.75">
      <c r="A51" s="7">
        <v>12</v>
      </c>
      <c r="B51" s="75" t="s">
        <v>136</v>
      </c>
      <c r="C51" s="68" t="s">
        <v>5</v>
      </c>
      <c r="D51" s="8">
        <f>IF(C51="হ্যা", 1, IF(C51="না", -2, 0))</f>
        <v>-2</v>
      </c>
    </row>
    <row r="52" spans="1:4" ht="15.75">
      <c r="A52" s="7">
        <v>13</v>
      </c>
      <c r="B52" s="75" t="s">
        <v>137</v>
      </c>
      <c r="C52" s="68" t="s">
        <v>5</v>
      </c>
      <c r="D52" s="8">
        <f t="shared" ref="D52:D54" si="6">IF(C52="হ্যা", 1, IF(C52="না", -1, 0))</f>
        <v>-1</v>
      </c>
    </row>
    <row r="53" spans="1:4" ht="15.75">
      <c r="A53" s="7">
        <v>14</v>
      </c>
      <c r="B53" s="75" t="s">
        <v>138</v>
      </c>
      <c r="C53" s="78" t="s">
        <v>5</v>
      </c>
      <c r="D53" s="24">
        <f t="shared" si="6"/>
        <v>-1</v>
      </c>
    </row>
    <row r="54" spans="1:4" ht="15.75">
      <c r="A54" s="7">
        <v>15</v>
      </c>
      <c r="B54" s="75" t="s">
        <v>31</v>
      </c>
      <c r="C54" s="68" t="s">
        <v>5</v>
      </c>
      <c r="D54" s="8">
        <f t="shared" si="6"/>
        <v>-1</v>
      </c>
    </row>
    <row r="55" spans="1:4" ht="15.75">
      <c r="A55" s="7">
        <v>16</v>
      </c>
      <c r="B55" s="75" t="s">
        <v>32</v>
      </c>
      <c r="C55" s="68" t="s">
        <v>5</v>
      </c>
      <c r="D55" s="8">
        <f>IF(C55="হ্যা", 1, IF(C55="না", -2, 0))</f>
        <v>-2</v>
      </c>
    </row>
    <row r="56" spans="1:4" ht="15.75">
      <c r="A56" s="7">
        <v>17</v>
      </c>
      <c r="B56" s="72" t="s">
        <v>33</v>
      </c>
      <c r="C56" s="68" t="s">
        <v>5</v>
      </c>
      <c r="D56" s="8">
        <f>IF(C56="হ্যা", 1, IF(C56="না", -2, 0))</f>
        <v>-2</v>
      </c>
    </row>
    <row r="57" spans="1:4" ht="15.75">
      <c r="A57" s="7">
        <v>18</v>
      </c>
      <c r="B57" s="76" t="s">
        <v>34</v>
      </c>
      <c r="C57" s="78" t="s">
        <v>5</v>
      </c>
      <c r="D57" s="24">
        <f>IF(C57="হ্যা", 5, IF(C57="না", -5, 0))</f>
        <v>-5</v>
      </c>
    </row>
    <row r="58" spans="1:4" ht="15.75">
      <c r="A58" s="7">
        <v>19</v>
      </c>
      <c r="B58" s="75" t="s">
        <v>35</v>
      </c>
      <c r="C58" s="68" t="s">
        <v>5</v>
      </c>
      <c r="D58" s="8">
        <f>IF(C58="হ্যা", 1, IF(C58="না", -1, 0))</f>
        <v>-1</v>
      </c>
    </row>
    <row r="59" spans="1:4" ht="15.75">
      <c r="A59" s="7">
        <v>20</v>
      </c>
      <c r="B59" s="79" t="s">
        <v>36</v>
      </c>
      <c r="C59" s="68" t="s">
        <v>5</v>
      </c>
      <c r="D59" s="8">
        <f>IF(C59="হ্যা", 1, IF(C59="না", -1, 0))</f>
        <v>-1</v>
      </c>
    </row>
    <row r="60" spans="1:4" ht="15.75">
      <c r="A60" s="7">
        <v>21</v>
      </c>
      <c r="B60" s="75" t="s">
        <v>37</v>
      </c>
      <c r="C60" s="68" t="s">
        <v>5</v>
      </c>
      <c r="D60" s="8">
        <f t="shared" ref="D60:D68" si="7">IF(C60="হ্যা", 1, IF(C60="না", -1, 0))</f>
        <v>-1</v>
      </c>
    </row>
    <row r="61" spans="1:4" ht="15.75">
      <c r="A61" s="7">
        <v>22</v>
      </c>
      <c r="B61" s="72" t="s">
        <v>38</v>
      </c>
      <c r="C61" s="68" t="s">
        <v>5</v>
      </c>
      <c r="D61" s="8">
        <f>IF(C61="হ্যা", 2, IF(C61="না", -2, 0))</f>
        <v>-2</v>
      </c>
    </row>
    <row r="62" spans="1:4" ht="15.75">
      <c r="A62" s="7">
        <v>23</v>
      </c>
      <c r="B62" s="72" t="s">
        <v>39</v>
      </c>
      <c r="C62" s="68" t="s">
        <v>5</v>
      </c>
      <c r="D62" s="8">
        <f>IF(C62="হ্যা", 2, IF(C62="না", -2, 0))</f>
        <v>-2</v>
      </c>
    </row>
    <row r="63" spans="1:4" ht="15.75">
      <c r="A63" s="7">
        <v>24</v>
      </c>
      <c r="B63" s="75" t="s">
        <v>139</v>
      </c>
      <c r="C63" s="68" t="s">
        <v>5</v>
      </c>
      <c r="D63" s="8">
        <f t="shared" si="7"/>
        <v>-1</v>
      </c>
    </row>
    <row r="64" spans="1:4" ht="15.75">
      <c r="A64" s="7">
        <v>25</v>
      </c>
      <c r="B64" s="44" t="s">
        <v>40</v>
      </c>
      <c r="C64" s="68" t="s">
        <v>5</v>
      </c>
      <c r="D64" s="8">
        <f>IF(C64="হ্যা", 2, IF(C64="না", -2, 0))</f>
        <v>-2</v>
      </c>
    </row>
    <row r="65" spans="1:4" ht="20.25" customHeight="1">
      <c r="A65" s="7">
        <v>26</v>
      </c>
      <c r="B65" s="44" t="s">
        <v>41</v>
      </c>
      <c r="C65" s="68" t="s">
        <v>5</v>
      </c>
      <c r="D65" s="8">
        <f>IF(C65="হ্যা", 2, IF(C65="না", -2, 0))</f>
        <v>-2</v>
      </c>
    </row>
    <row r="66" spans="1:4" ht="15.75">
      <c r="A66" s="7">
        <v>27</v>
      </c>
      <c r="B66" s="72" t="s">
        <v>42</v>
      </c>
      <c r="C66" s="68" t="s">
        <v>5</v>
      </c>
      <c r="D66" s="8">
        <f t="shared" ref="D66:D67" si="8">IF(C66="হ্যা", 2, IF(C66="না", -2, 0))</f>
        <v>-2</v>
      </c>
    </row>
    <row r="67" spans="1:4" ht="15.75">
      <c r="A67" s="7">
        <v>28</v>
      </c>
      <c r="B67" s="80" t="s">
        <v>43</v>
      </c>
      <c r="C67" s="68" t="s">
        <v>5</v>
      </c>
      <c r="D67" s="8">
        <f t="shared" si="8"/>
        <v>-2</v>
      </c>
    </row>
    <row r="68" spans="1:4" ht="15.75">
      <c r="A68" s="7">
        <v>29</v>
      </c>
      <c r="B68" s="75" t="s">
        <v>44</v>
      </c>
      <c r="C68" s="68" t="s">
        <v>5</v>
      </c>
      <c r="D68" s="8">
        <f t="shared" si="7"/>
        <v>-1</v>
      </c>
    </row>
    <row r="69" spans="1:4" ht="15.75">
      <c r="A69" s="7">
        <v>30</v>
      </c>
      <c r="B69" s="75" t="s">
        <v>45</v>
      </c>
      <c r="C69" s="68" t="s">
        <v>5</v>
      </c>
      <c r="D69" s="8">
        <f>IF(C69="হ্যা", 1, IF(C69="না", -2, 0))</f>
        <v>-2</v>
      </c>
    </row>
    <row r="70" spans="1:4" ht="15.75">
      <c r="A70" s="7">
        <v>31</v>
      </c>
      <c r="B70" s="75" t="s">
        <v>46</v>
      </c>
      <c r="C70" s="68" t="s">
        <v>5</v>
      </c>
      <c r="D70" s="8">
        <f t="shared" ref="D70:D72" si="9">IF(C70="হ্যা", 1, IF(C70="না", -1, 0))</f>
        <v>-1</v>
      </c>
    </row>
    <row r="71" spans="1:4" ht="15.75">
      <c r="A71" s="7">
        <v>32</v>
      </c>
      <c r="B71" s="72" t="s">
        <v>47</v>
      </c>
      <c r="C71" s="78" t="s">
        <v>5</v>
      </c>
      <c r="D71" s="24">
        <f>IF(C71="হ্যা", 2, IF(C71="না", -2, 0))</f>
        <v>-2</v>
      </c>
    </row>
    <row r="72" spans="1:4" ht="15.75">
      <c r="A72" s="7">
        <v>33</v>
      </c>
      <c r="B72" s="75" t="s">
        <v>48</v>
      </c>
      <c r="C72" s="68" t="s">
        <v>5</v>
      </c>
      <c r="D72" s="8">
        <f t="shared" si="9"/>
        <v>-1</v>
      </c>
    </row>
    <row r="73" spans="1:4" ht="15.75">
      <c r="A73" s="7">
        <v>34</v>
      </c>
      <c r="B73" s="75" t="s">
        <v>49</v>
      </c>
      <c r="C73" s="68" t="s">
        <v>5</v>
      </c>
      <c r="D73" s="8">
        <f>IF(C73="হ্যা", 1, IF(C73="না", -2, 0))</f>
        <v>-2</v>
      </c>
    </row>
    <row r="74" spans="1:4" ht="15.75">
      <c r="A74" s="7">
        <v>35</v>
      </c>
      <c r="B74" s="75" t="s">
        <v>50</v>
      </c>
      <c r="C74" s="68" t="s">
        <v>5</v>
      </c>
      <c r="D74" s="8">
        <f t="shared" ref="D74:D75" si="10">IF(C74="হ্যা", 1, IF(C74="না", -1, 0))</f>
        <v>-1</v>
      </c>
    </row>
    <row r="75" spans="1:4" ht="15.75">
      <c r="A75" s="7">
        <v>36</v>
      </c>
      <c r="B75" s="79" t="s">
        <v>51</v>
      </c>
      <c r="C75" s="78" t="s">
        <v>5</v>
      </c>
      <c r="D75" s="24">
        <f t="shared" si="10"/>
        <v>-1</v>
      </c>
    </row>
    <row r="76" spans="1:4" ht="15.75">
      <c r="A76" s="7">
        <v>37</v>
      </c>
      <c r="B76" s="79" t="s">
        <v>52</v>
      </c>
      <c r="C76" s="78" t="s">
        <v>5</v>
      </c>
      <c r="D76" s="24">
        <f t="shared" ref="D76:D82" si="11">IF(C76="হ্যা", 1, IF(C76="না", -1, 0))</f>
        <v>-1</v>
      </c>
    </row>
    <row r="77" spans="1:4" ht="15.75">
      <c r="A77" s="7">
        <v>38</v>
      </c>
      <c r="B77" s="79" t="s">
        <v>135</v>
      </c>
      <c r="C77" s="78" t="s">
        <v>5</v>
      </c>
      <c r="D77" s="24">
        <f t="shared" si="11"/>
        <v>-1</v>
      </c>
    </row>
    <row r="78" spans="1:4" ht="15.75">
      <c r="A78" s="7">
        <v>39</v>
      </c>
      <c r="B78" s="76" t="s">
        <v>53</v>
      </c>
      <c r="C78" s="78" t="s">
        <v>5</v>
      </c>
      <c r="D78" s="24">
        <f>IF(C78="হ্যা", 5, IF(C78="না", -5, 0))</f>
        <v>-5</v>
      </c>
    </row>
    <row r="79" spans="1:4" ht="15.75">
      <c r="A79" s="7">
        <v>40</v>
      </c>
      <c r="B79" s="76" t="s">
        <v>54</v>
      </c>
      <c r="C79" s="78" t="s">
        <v>5</v>
      </c>
      <c r="D79" s="24">
        <f>IF(C79="হ্যা", 5, IF(C79="না", -5, 0))</f>
        <v>-5</v>
      </c>
    </row>
    <row r="80" spans="1:4" ht="15.75">
      <c r="A80" s="7">
        <v>41</v>
      </c>
      <c r="B80" s="75" t="s">
        <v>111</v>
      </c>
      <c r="C80" s="78" t="s">
        <v>5</v>
      </c>
      <c r="D80" s="24">
        <f t="shared" si="11"/>
        <v>-1</v>
      </c>
    </row>
    <row r="81" spans="1:4" ht="15.75">
      <c r="A81" s="7">
        <v>42</v>
      </c>
      <c r="B81" s="72" t="s">
        <v>112</v>
      </c>
      <c r="C81" s="78" t="s">
        <v>5</v>
      </c>
      <c r="D81" s="8">
        <f>IF(C81="হ্যা", 1, IF(C81="না", -2, 0))</f>
        <v>-2</v>
      </c>
    </row>
    <row r="82" spans="1:4" ht="16.5" thickBot="1">
      <c r="A82" s="9">
        <v>43</v>
      </c>
      <c r="B82" s="81" t="s">
        <v>55</v>
      </c>
      <c r="C82" s="70" t="s">
        <v>5</v>
      </c>
      <c r="D82" s="11">
        <f t="shared" si="11"/>
        <v>-1</v>
      </c>
    </row>
    <row r="83" spans="1:4" ht="54.95" customHeight="1" thickBot="1">
      <c r="A83" s="30" t="s">
        <v>19</v>
      </c>
      <c r="B83" s="31"/>
      <c r="C83" s="32"/>
      <c r="D83" s="12">
        <f>SUM(D40:D82)</f>
        <v>-73</v>
      </c>
    </row>
    <row r="84" spans="1:4" ht="17.25" thickBot="1">
      <c r="A84" s="59" t="s">
        <v>100</v>
      </c>
      <c r="B84" s="60"/>
      <c r="C84" s="60"/>
      <c r="D84" s="61"/>
    </row>
    <row r="85" spans="1:4" ht="17.25" thickBot="1">
      <c r="A85" s="62" t="s">
        <v>2</v>
      </c>
      <c r="B85" s="63" t="s">
        <v>3</v>
      </c>
      <c r="C85" s="64" t="s">
        <v>4</v>
      </c>
      <c r="D85" s="58" t="s">
        <v>128</v>
      </c>
    </row>
    <row r="86" spans="1:4" ht="15.75">
      <c r="A86" s="21">
        <v>1</v>
      </c>
      <c r="B86" s="82" t="s">
        <v>60</v>
      </c>
      <c r="C86" s="66" t="s">
        <v>5</v>
      </c>
      <c r="D86" s="23">
        <f>IF(C86="হ্যা", 5, IF(C86="না", -5, 0))</f>
        <v>-5</v>
      </c>
    </row>
    <row r="87" spans="1:4" ht="15.75">
      <c r="A87" s="7">
        <v>2</v>
      </c>
      <c r="B87" s="83" t="s">
        <v>145</v>
      </c>
      <c r="C87" s="68" t="s">
        <v>5</v>
      </c>
      <c r="D87" s="8">
        <f>IF(C87="হ্যা", 1, IF(C87="না", -1, 0))</f>
        <v>-1</v>
      </c>
    </row>
    <row r="88" spans="1:4" ht="15.75">
      <c r="A88" s="7">
        <v>3</v>
      </c>
      <c r="B88" s="84" t="s">
        <v>61</v>
      </c>
      <c r="C88" s="68" t="s">
        <v>5</v>
      </c>
      <c r="D88" s="8">
        <f>IF(C88="হ্যা", 2, IF(C88="না", -2, 0))</f>
        <v>-2</v>
      </c>
    </row>
    <row r="89" spans="1:4" ht="16.5" thickBot="1">
      <c r="A89" s="9">
        <v>4</v>
      </c>
      <c r="B89" s="37" t="s">
        <v>107</v>
      </c>
      <c r="C89" s="70" t="s">
        <v>5</v>
      </c>
      <c r="D89" s="11">
        <f>IF(C89="হ্যা", 2, IF(C89="না", -2, 0))</f>
        <v>-2</v>
      </c>
    </row>
    <row r="90" spans="1:4" ht="54.95" customHeight="1" thickBot="1">
      <c r="A90" s="30" t="s">
        <v>19</v>
      </c>
      <c r="B90" s="31"/>
      <c r="C90" s="31"/>
      <c r="D90" s="12">
        <f>SUM(D86:D89)</f>
        <v>-10</v>
      </c>
    </row>
    <row r="91" spans="1:4" ht="17.25" thickBot="1">
      <c r="A91" s="59" t="s">
        <v>101</v>
      </c>
      <c r="B91" s="60"/>
      <c r="C91" s="60"/>
      <c r="D91" s="61"/>
    </row>
    <row r="92" spans="1:4" ht="17.25" thickBot="1">
      <c r="A92" s="62" t="s">
        <v>2</v>
      </c>
      <c r="B92" s="63" t="s">
        <v>3</v>
      </c>
      <c r="C92" s="64" t="s">
        <v>4</v>
      </c>
      <c r="D92" s="58" t="s">
        <v>128</v>
      </c>
    </row>
    <row r="93" spans="1:4" ht="15.75">
      <c r="A93" s="21">
        <v>1</v>
      </c>
      <c r="B93" s="79" t="s">
        <v>108</v>
      </c>
      <c r="C93" s="68" t="s">
        <v>5</v>
      </c>
      <c r="D93" s="8">
        <f>IF(C93="হ্যা", 1, IF(C93="না", -1, 0))</f>
        <v>-1</v>
      </c>
    </row>
    <row r="94" spans="1:4" ht="15.75">
      <c r="A94" s="7">
        <v>2</v>
      </c>
      <c r="B94" s="67" t="s">
        <v>61</v>
      </c>
      <c r="C94" s="68" t="s">
        <v>5</v>
      </c>
      <c r="D94" s="8">
        <f>IF(C94="হ্যা", 2, IF(C94="না", -2, 0))</f>
        <v>-2</v>
      </c>
    </row>
    <row r="95" spans="1:4" ht="16.5" thickBot="1">
      <c r="A95" s="7">
        <v>3</v>
      </c>
      <c r="B95" s="85" t="s">
        <v>109</v>
      </c>
      <c r="C95" s="70" t="s">
        <v>5</v>
      </c>
      <c r="D95" s="11">
        <f>IF(C95="হ্যা", 2, IF(C95="না", -2, 0))</f>
        <v>-2</v>
      </c>
    </row>
    <row r="96" spans="1:4" ht="54.95" customHeight="1" thickBot="1">
      <c r="A96" s="30" t="s">
        <v>19</v>
      </c>
      <c r="B96" s="31"/>
      <c r="C96" s="32"/>
      <c r="D96" s="12">
        <f>SUM(D93:D95)</f>
        <v>-5</v>
      </c>
    </row>
    <row r="97" spans="1:4" ht="17.25" thickBot="1">
      <c r="A97" s="59" t="s">
        <v>110</v>
      </c>
      <c r="B97" s="60"/>
      <c r="C97" s="60"/>
      <c r="D97" s="86"/>
    </row>
    <row r="98" spans="1:4" ht="17.25" thickBot="1">
      <c r="A98" s="62" t="s">
        <v>2</v>
      </c>
      <c r="B98" s="63" t="s">
        <v>3</v>
      </c>
      <c r="C98" s="64" t="s">
        <v>4</v>
      </c>
      <c r="D98" s="58" t="s">
        <v>128</v>
      </c>
    </row>
    <row r="99" spans="1:4" ht="15.75">
      <c r="A99" s="13">
        <v>1</v>
      </c>
      <c r="B99" s="87" t="s">
        <v>6</v>
      </c>
      <c r="C99" s="16" t="s">
        <v>5</v>
      </c>
      <c r="D99" s="6">
        <f>IF(C99="হ্যা", 1, IF(C99="না", -1, 0))</f>
        <v>-1</v>
      </c>
    </row>
    <row r="100" spans="1:4" ht="15.75">
      <c r="A100" s="14">
        <v>2</v>
      </c>
      <c r="B100" s="88" t="s">
        <v>7</v>
      </c>
      <c r="C100" s="17" t="s">
        <v>5</v>
      </c>
      <c r="D100" s="8">
        <f>IF(C100="হ্যা", 1, IF(C100="না", -1, 0))</f>
        <v>-1</v>
      </c>
    </row>
    <row r="101" spans="1:4" ht="15.75">
      <c r="A101" s="14">
        <v>3</v>
      </c>
      <c r="B101" s="88" t="s">
        <v>8</v>
      </c>
      <c r="C101" s="17" t="s">
        <v>5</v>
      </c>
      <c r="D101" s="8">
        <f t="shared" ref="D101:D112" si="12">IF(C101="হ্যা", 1, IF(C101="না", -1, 0))</f>
        <v>-1</v>
      </c>
    </row>
    <row r="102" spans="1:4" ht="15.75">
      <c r="A102" s="14">
        <v>4</v>
      </c>
      <c r="B102" s="89" t="s">
        <v>9</v>
      </c>
      <c r="C102" s="17" t="s">
        <v>5</v>
      </c>
      <c r="D102" s="8">
        <f t="shared" si="12"/>
        <v>-1</v>
      </c>
    </row>
    <row r="103" spans="1:4" ht="15.75">
      <c r="A103" s="14">
        <v>5</v>
      </c>
      <c r="B103" s="89" t="s">
        <v>10</v>
      </c>
      <c r="C103" s="17" t="s">
        <v>5</v>
      </c>
      <c r="D103" s="8">
        <f t="shared" si="12"/>
        <v>-1</v>
      </c>
    </row>
    <row r="104" spans="1:4" ht="15.75">
      <c r="A104" s="14">
        <v>6</v>
      </c>
      <c r="B104" s="90" t="s">
        <v>18</v>
      </c>
      <c r="C104" s="17" t="s">
        <v>5</v>
      </c>
      <c r="D104" s="8">
        <f t="shared" si="12"/>
        <v>-1</v>
      </c>
    </row>
    <row r="105" spans="1:4" ht="15.75">
      <c r="A105" s="14">
        <v>7</v>
      </c>
      <c r="B105" s="90" t="s">
        <v>11</v>
      </c>
      <c r="C105" s="17" t="s">
        <v>5</v>
      </c>
      <c r="D105" s="8">
        <f t="shared" si="12"/>
        <v>-1</v>
      </c>
    </row>
    <row r="106" spans="1:4" ht="15.75">
      <c r="A106" s="14">
        <v>8</v>
      </c>
      <c r="B106" s="90" t="s">
        <v>12</v>
      </c>
      <c r="C106" s="17" t="s">
        <v>5</v>
      </c>
      <c r="D106" s="8">
        <f t="shared" si="12"/>
        <v>-1</v>
      </c>
    </row>
    <row r="107" spans="1:4" ht="15.75">
      <c r="A107" s="14">
        <v>9</v>
      </c>
      <c r="B107" s="90" t="s">
        <v>13</v>
      </c>
      <c r="C107" s="17" t="s">
        <v>5</v>
      </c>
      <c r="D107" s="8">
        <f t="shared" si="12"/>
        <v>-1</v>
      </c>
    </row>
    <row r="108" spans="1:4" ht="15.75">
      <c r="A108" s="14">
        <v>10</v>
      </c>
      <c r="B108" s="90" t="s">
        <v>14</v>
      </c>
      <c r="C108" s="17" t="s">
        <v>5</v>
      </c>
      <c r="D108" s="8">
        <f t="shared" si="12"/>
        <v>-1</v>
      </c>
    </row>
    <row r="109" spans="1:4" ht="15.75">
      <c r="A109" s="14">
        <v>11</v>
      </c>
      <c r="B109" s="90" t="s">
        <v>15</v>
      </c>
      <c r="C109" s="17" t="s">
        <v>5</v>
      </c>
      <c r="D109" s="8">
        <f t="shared" si="12"/>
        <v>-1</v>
      </c>
    </row>
    <row r="110" spans="1:4" ht="15.75">
      <c r="A110" s="14">
        <v>12</v>
      </c>
      <c r="B110" s="91" t="s">
        <v>134</v>
      </c>
      <c r="C110" s="17" t="s">
        <v>5</v>
      </c>
      <c r="D110" s="8">
        <f>IF(C110="হ্যা", 5, IF(C110="না", -5, 0))</f>
        <v>-5</v>
      </c>
    </row>
    <row r="111" spans="1:4" ht="15.75">
      <c r="A111" s="14">
        <v>13</v>
      </c>
      <c r="B111" s="90" t="s">
        <v>16</v>
      </c>
      <c r="C111" s="17" t="s">
        <v>5</v>
      </c>
      <c r="D111" s="8">
        <f t="shared" si="12"/>
        <v>-1</v>
      </c>
    </row>
    <row r="112" spans="1:4" ht="16.5" thickBot="1">
      <c r="A112" s="15">
        <v>14</v>
      </c>
      <c r="B112" s="92" t="s">
        <v>17</v>
      </c>
      <c r="C112" s="18" t="s">
        <v>5</v>
      </c>
      <c r="D112" s="11">
        <f t="shared" si="12"/>
        <v>-1</v>
      </c>
    </row>
    <row r="113" spans="1:4" ht="54.95" customHeight="1" thickBot="1">
      <c r="A113" s="30" t="s">
        <v>19</v>
      </c>
      <c r="B113" s="31"/>
      <c r="C113" s="32"/>
      <c r="D113" s="12">
        <f>SUM(D99:D112)</f>
        <v>-18</v>
      </c>
    </row>
    <row r="114" spans="1:4" ht="17.25" thickBot="1">
      <c r="A114" s="59" t="s">
        <v>97</v>
      </c>
      <c r="B114" s="60"/>
      <c r="C114" s="60"/>
      <c r="D114" s="61"/>
    </row>
    <row r="115" spans="1:4" ht="17.25" thickBot="1">
      <c r="A115" s="62" t="s">
        <v>2</v>
      </c>
      <c r="B115" s="63" t="s">
        <v>3</v>
      </c>
      <c r="C115" s="64" t="s">
        <v>4</v>
      </c>
      <c r="D115" s="58" t="s">
        <v>128</v>
      </c>
    </row>
    <row r="116" spans="1:4" ht="15.75">
      <c r="A116" s="21">
        <v>1</v>
      </c>
      <c r="B116" s="93" t="s">
        <v>113</v>
      </c>
      <c r="C116" s="22" t="s">
        <v>5</v>
      </c>
      <c r="D116" s="23">
        <f>IF(C116="হ্যা", 1, IF(C116="না", -1, 0))</f>
        <v>-1</v>
      </c>
    </row>
    <row r="117" spans="1:4" ht="15.75">
      <c r="A117" s="7">
        <v>2</v>
      </c>
      <c r="B117" s="94" t="s">
        <v>58</v>
      </c>
      <c r="C117" s="2" t="s">
        <v>5</v>
      </c>
      <c r="D117" s="8">
        <f>IF(C117="হ্যা", 5, IF(C117="না", -5, 0))</f>
        <v>-5</v>
      </c>
    </row>
    <row r="118" spans="1:4" ht="16.5" thickBot="1">
      <c r="A118" s="9">
        <v>3</v>
      </c>
      <c r="B118" s="95" t="s">
        <v>59</v>
      </c>
      <c r="C118" s="10" t="s">
        <v>5</v>
      </c>
      <c r="D118" s="11">
        <f>IF(C118="হ্যা", 5, IF(C118="না", -5, 0))</f>
        <v>-5</v>
      </c>
    </row>
    <row r="119" spans="1:4" ht="54.95" customHeight="1" thickBot="1">
      <c r="A119" s="30" t="s">
        <v>19</v>
      </c>
      <c r="B119" s="31"/>
      <c r="C119" s="32"/>
      <c r="D119" s="12">
        <f>SUM(D116:D118)</f>
        <v>-11</v>
      </c>
    </row>
    <row r="120" spans="1:4" ht="17.25" thickBot="1">
      <c r="A120" s="59" t="s">
        <v>102</v>
      </c>
      <c r="B120" s="60"/>
      <c r="C120" s="60"/>
      <c r="D120" s="61"/>
    </row>
    <row r="121" spans="1:4" ht="17.25" thickBot="1">
      <c r="A121" s="62" t="s">
        <v>2</v>
      </c>
      <c r="B121" s="63" t="s">
        <v>3</v>
      </c>
      <c r="C121" s="64" t="s">
        <v>4</v>
      </c>
      <c r="D121" s="58" t="s">
        <v>128</v>
      </c>
    </row>
    <row r="122" spans="1:4" ht="15.75">
      <c r="A122" s="21">
        <v>1</v>
      </c>
      <c r="B122" s="96" t="s">
        <v>56</v>
      </c>
      <c r="C122" s="22" t="s">
        <v>5</v>
      </c>
      <c r="D122" s="23">
        <f>IF(C122="হ্যা", 1, IF(C122="না", -1, 0))</f>
        <v>-1</v>
      </c>
    </row>
    <row r="123" spans="1:4" ht="16.5" thickBot="1">
      <c r="A123" s="9">
        <v>2</v>
      </c>
      <c r="B123" s="97" t="s">
        <v>57</v>
      </c>
      <c r="C123" s="10" t="s">
        <v>5</v>
      </c>
      <c r="D123" s="11">
        <f>IF(C123="হ্যা", 5, IF(C123="না", -5, 0))</f>
        <v>-5</v>
      </c>
    </row>
    <row r="124" spans="1:4" ht="54.95" customHeight="1" thickBot="1">
      <c r="A124" s="30" t="s">
        <v>19</v>
      </c>
      <c r="B124" s="31"/>
      <c r="C124" s="32"/>
      <c r="D124" s="12">
        <f>SUM(D122:D123)</f>
        <v>-6</v>
      </c>
    </row>
    <row r="125" spans="1:4" ht="17.25" thickBot="1">
      <c r="A125" s="59" t="s">
        <v>129</v>
      </c>
      <c r="B125" s="60"/>
      <c r="C125" s="60"/>
      <c r="D125" s="61"/>
    </row>
    <row r="126" spans="1:4" ht="17.25" thickBot="1">
      <c r="A126" s="62" t="s">
        <v>2</v>
      </c>
      <c r="B126" s="63" t="s">
        <v>3</v>
      </c>
      <c r="C126" s="64" t="s">
        <v>4</v>
      </c>
      <c r="D126" s="58" t="s">
        <v>128</v>
      </c>
    </row>
    <row r="127" spans="1:4" ht="15.75">
      <c r="A127" s="21">
        <v>1</v>
      </c>
      <c r="B127" s="98" t="s">
        <v>77</v>
      </c>
      <c r="C127" s="22" t="s">
        <v>5</v>
      </c>
      <c r="D127" s="23">
        <f>IF(C127="হ্যা", 5, IF(C127="না", -5, 0))</f>
        <v>-5</v>
      </c>
    </row>
    <row r="128" spans="1:4" ht="15.75">
      <c r="A128" s="7">
        <v>2</v>
      </c>
      <c r="B128" s="99" t="s">
        <v>78</v>
      </c>
      <c r="C128" s="2" t="s">
        <v>5</v>
      </c>
      <c r="D128" s="8">
        <f>IF(C128="হ্যা", 5, IF(C128="না", -5, 0))</f>
        <v>-5</v>
      </c>
    </row>
    <row r="129" spans="1:4" ht="15.75">
      <c r="A129" s="7">
        <v>3</v>
      </c>
      <c r="B129" s="100" t="s">
        <v>146</v>
      </c>
      <c r="C129" s="2" t="s">
        <v>5</v>
      </c>
      <c r="D129" s="8">
        <f>IF(C129="হ্যা", 2, IF(C129="না", -2, 0))</f>
        <v>-2</v>
      </c>
    </row>
    <row r="130" spans="1:4" ht="13.5" customHeight="1">
      <c r="A130" s="7">
        <v>4</v>
      </c>
      <c r="B130" s="94" t="s">
        <v>79</v>
      </c>
      <c r="C130" s="2" t="s">
        <v>5</v>
      </c>
      <c r="D130" s="8">
        <f t="shared" ref="D130:D132" si="13">IF(C130="হ্যা", 5, IF(C130="না", -5, 0))</f>
        <v>-5</v>
      </c>
    </row>
    <row r="131" spans="1:4" ht="15.75">
      <c r="A131" s="7">
        <v>5</v>
      </c>
      <c r="B131" s="94" t="s">
        <v>133</v>
      </c>
      <c r="C131" s="2" t="s">
        <v>5</v>
      </c>
      <c r="D131" s="8">
        <f t="shared" si="13"/>
        <v>-5</v>
      </c>
    </row>
    <row r="132" spans="1:4" ht="16.5" thickBot="1">
      <c r="A132" s="9">
        <v>6</v>
      </c>
      <c r="B132" s="69" t="s">
        <v>80</v>
      </c>
      <c r="C132" s="10" t="s">
        <v>5</v>
      </c>
      <c r="D132" s="11">
        <f t="shared" si="13"/>
        <v>-5</v>
      </c>
    </row>
    <row r="133" spans="1:4" ht="54.95" customHeight="1" thickBot="1">
      <c r="A133" s="30" t="s">
        <v>19</v>
      </c>
      <c r="B133" s="31"/>
      <c r="C133" s="32"/>
      <c r="D133" s="12">
        <f>SUM(D127:D132)</f>
        <v>-27</v>
      </c>
    </row>
    <row r="134" spans="1:4" ht="17.25" thickBot="1">
      <c r="A134" s="59" t="s">
        <v>130</v>
      </c>
      <c r="B134" s="60"/>
      <c r="C134" s="60"/>
      <c r="D134" s="61"/>
    </row>
    <row r="135" spans="1:4" ht="17.25" thickBot="1">
      <c r="A135" s="62" t="s">
        <v>2</v>
      </c>
      <c r="B135" s="63" t="s">
        <v>3</v>
      </c>
      <c r="C135" s="64" t="s">
        <v>4</v>
      </c>
      <c r="D135" s="58" t="s">
        <v>128</v>
      </c>
    </row>
    <row r="136" spans="1:4" ht="15.75">
      <c r="A136" s="21">
        <v>1</v>
      </c>
      <c r="B136" s="101" t="s">
        <v>81</v>
      </c>
      <c r="C136" s="22" t="s">
        <v>5</v>
      </c>
      <c r="D136" s="23">
        <f>IF(C136="হ্যা", 5, IF(C136="না", -5, 0))</f>
        <v>-5</v>
      </c>
    </row>
    <row r="137" spans="1:4" ht="15.75">
      <c r="A137" s="7">
        <v>2</v>
      </c>
      <c r="B137" s="102" t="s">
        <v>82</v>
      </c>
      <c r="C137" s="2" t="s">
        <v>5</v>
      </c>
      <c r="D137" s="8">
        <f>IF(C137="হ্যা", 2, IF(C137="না", -2, 0))</f>
        <v>-2</v>
      </c>
    </row>
    <row r="138" spans="1:4" ht="15.75">
      <c r="A138" s="7">
        <v>3</v>
      </c>
      <c r="B138" s="103" t="s">
        <v>83</v>
      </c>
      <c r="C138" s="2" t="s">
        <v>5</v>
      </c>
      <c r="D138" s="8">
        <f>IF(C138="হ্যা", 5, IF(C138="না", -5, 0))</f>
        <v>-5</v>
      </c>
    </row>
    <row r="139" spans="1:4" ht="15.75">
      <c r="A139" s="7">
        <v>4</v>
      </c>
      <c r="B139" s="102" t="s">
        <v>84</v>
      </c>
      <c r="C139" s="2" t="s">
        <v>5</v>
      </c>
      <c r="D139" s="8">
        <f>IF(C139="হ্যা", 2, IF(C139="না", -2, 0))</f>
        <v>-2</v>
      </c>
    </row>
    <row r="140" spans="1:4" ht="15.75">
      <c r="A140" s="7">
        <v>5</v>
      </c>
      <c r="B140" s="102" t="s">
        <v>85</v>
      </c>
      <c r="C140" s="2" t="s">
        <v>5</v>
      </c>
      <c r="D140" s="8">
        <f t="shared" ref="D140:D143" si="14">IF(C140="হ্যা", 2, IF(C140="না", -2, 0))</f>
        <v>-2</v>
      </c>
    </row>
    <row r="141" spans="1:4" ht="15.75">
      <c r="A141" s="7">
        <v>6</v>
      </c>
      <c r="B141" s="102" t="s">
        <v>86</v>
      </c>
      <c r="C141" s="2" t="s">
        <v>5</v>
      </c>
      <c r="D141" s="8">
        <f t="shared" si="14"/>
        <v>-2</v>
      </c>
    </row>
    <row r="142" spans="1:4" ht="15.75">
      <c r="A142" s="7">
        <v>7</v>
      </c>
      <c r="B142" s="102" t="s">
        <v>87</v>
      </c>
      <c r="C142" s="2" t="s">
        <v>5</v>
      </c>
      <c r="D142" s="8">
        <f t="shared" si="14"/>
        <v>-2</v>
      </c>
    </row>
    <row r="143" spans="1:4" ht="15.75">
      <c r="A143" s="7">
        <v>8</v>
      </c>
      <c r="B143" s="102" t="s">
        <v>88</v>
      </c>
      <c r="C143" s="2" t="s">
        <v>5</v>
      </c>
      <c r="D143" s="8">
        <f t="shared" si="14"/>
        <v>-2</v>
      </c>
    </row>
    <row r="144" spans="1:4" ht="16.5" thickBot="1">
      <c r="A144" s="9">
        <v>9</v>
      </c>
      <c r="B144" s="104" t="s">
        <v>89</v>
      </c>
      <c r="C144" s="10" t="s">
        <v>5</v>
      </c>
      <c r="D144" s="11">
        <f>IF(C144="হ্যা", 1, IF(C144="না", -1, 0))</f>
        <v>-1</v>
      </c>
    </row>
    <row r="145" spans="1:4" ht="59.25" customHeight="1" thickBot="1">
      <c r="A145" s="30" t="s">
        <v>19</v>
      </c>
      <c r="B145" s="31"/>
      <c r="C145" s="32"/>
      <c r="D145" s="12">
        <f>SUM(D136:D144)</f>
        <v>-23</v>
      </c>
    </row>
    <row r="146" spans="1:4" ht="17.25" thickBot="1">
      <c r="A146" s="59" t="s">
        <v>131</v>
      </c>
      <c r="B146" s="60"/>
      <c r="C146" s="60"/>
      <c r="D146" s="61"/>
    </row>
    <row r="147" spans="1:4" ht="17.25" thickBot="1">
      <c r="A147" s="62" t="s">
        <v>2</v>
      </c>
      <c r="B147" s="63" t="s">
        <v>3</v>
      </c>
      <c r="C147" s="64" t="s">
        <v>4</v>
      </c>
      <c r="D147" s="58" t="s">
        <v>128</v>
      </c>
    </row>
    <row r="148" spans="1:4" ht="15.75">
      <c r="A148" s="21">
        <v>1</v>
      </c>
      <c r="B148" s="105" t="s">
        <v>90</v>
      </c>
      <c r="C148" s="22" t="s">
        <v>5</v>
      </c>
      <c r="D148" s="23">
        <f>IF(C148="হ্যা", 5, IF(C148="না", -5, 0))</f>
        <v>-5</v>
      </c>
    </row>
    <row r="149" spans="1:4" ht="15.75">
      <c r="A149" s="7">
        <v>2</v>
      </c>
      <c r="B149" s="106" t="s">
        <v>91</v>
      </c>
      <c r="C149" s="2" t="s">
        <v>5</v>
      </c>
      <c r="D149" s="8">
        <f>IF(C149="হ্যা", 5, IF(C149="না", -5, 0))</f>
        <v>-5</v>
      </c>
    </row>
    <row r="150" spans="1:4" ht="15.75">
      <c r="A150" s="7">
        <v>3</v>
      </c>
      <c r="B150" s="107" t="s">
        <v>92</v>
      </c>
      <c r="C150" s="2" t="s">
        <v>5</v>
      </c>
      <c r="D150" s="8">
        <f>IF(C150="হ্যা", 1, IF(C150="না", -1, 0))</f>
        <v>-1</v>
      </c>
    </row>
    <row r="151" spans="1:4" ht="15.75">
      <c r="A151" s="7">
        <v>4</v>
      </c>
      <c r="B151" s="108" t="s">
        <v>93</v>
      </c>
      <c r="C151" s="2" t="s">
        <v>5</v>
      </c>
      <c r="D151" s="8">
        <f>IF(C151="হ্যা", 2, IF(C151="না", -2, 0))</f>
        <v>-2</v>
      </c>
    </row>
    <row r="152" spans="1:4" ht="16.5" thickBot="1">
      <c r="A152" s="9">
        <v>5</v>
      </c>
      <c r="B152" s="109" t="s">
        <v>94</v>
      </c>
      <c r="C152" s="10" t="s">
        <v>5</v>
      </c>
      <c r="D152" s="11">
        <f>IF(C152="হ্যা", 2, IF(C152="না", -2, 0))</f>
        <v>-2</v>
      </c>
    </row>
    <row r="153" spans="1:4" ht="62.25" customHeight="1" thickBot="1">
      <c r="A153" s="30" t="s">
        <v>19</v>
      </c>
      <c r="B153" s="31"/>
      <c r="C153" s="32"/>
      <c r="D153" s="12">
        <f>SUM(D148:D152)</f>
        <v>-15</v>
      </c>
    </row>
    <row r="154" spans="1:4" ht="17.25" thickBot="1">
      <c r="A154" s="59" t="s">
        <v>132</v>
      </c>
      <c r="B154" s="60"/>
      <c r="C154" s="60"/>
      <c r="D154" s="61"/>
    </row>
    <row r="155" spans="1:4" ht="17.25" thickBot="1">
      <c r="A155" s="62" t="s">
        <v>2</v>
      </c>
      <c r="B155" s="63" t="s">
        <v>3</v>
      </c>
      <c r="C155" s="64" t="s">
        <v>4</v>
      </c>
      <c r="D155" s="58" t="s">
        <v>128</v>
      </c>
    </row>
    <row r="156" spans="1:4" ht="16.5">
      <c r="A156" s="21">
        <v>1</v>
      </c>
      <c r="B156" s="25" t="s">
        <v>114</v>
      </c>
      <c r="C156" s="22" t="s">
        <v>5</v>
      </c>
      <c r="D156" s="23">
        <f>IF(C156="হ্যা", 5, IF(C156="না", -5, 0))</f>
        <v>-5</v>
      </c>
    </row>
    <row r="157" spans="1:4" ht="16.5">
      <c r="A157" s="7">
        <v>2</v>
      </c>
      <c r="B157" s="19" t="s">
        <v>115</v>
      </c>
      <c r="C157" s="2" t="s">
        <v>5</v>
      </c>
      <c r="D157" s="8">
        <f>IF(C157="হ্যা", 5, IF(C157="না", -5, 0))</f>
        <v>-5</v>
      </c>
    </row>
    <row r="158" spans="1:4" ht="16.5">
      <c r="A158" s="7">
        <v>3</v>
      </c>
      <c r="B158" s="19" t="s">
        <v>116</v>
      </c>
      <c r="C158" s="2" t="s">
        <v>5</v>
      </c>
      <c r="D158" s="8">
        <f>IF(C158="হ্যা", 5, IF(C158="না", -5, 0))</f>
        <v>-5</v>
      </c>
    </row>
    <row r="159" spans="1:4" ht="16.5">
      <c r="A159" s="7">
        <v>4</v>
      </c>
      <c r="B159" s="4" t="s">
        <v>117</v>
      </c>
      <c r="C159" s="2" t="s">
        <v>5</v>
      </c>
      <c r="D159" s="8">
        <f>IF(C159="হ্যা", 2, IF(C159="না", -2, 0))</f>
        <v>-2</v>
      </c>
    </row>
    <row r="160" spans="1:4" ht="16.5">
      <c r="A160" s="7">
        <v>5</v>
      </c>
      <c r="B160" s="4" t="s">
        <v>118</v>
      </c>
      <c r="C160" s="2" t="s">
        <v>5</v>
      </c>
      <c r="D160" s="8">
        <f t="shared" ref="D160:D161" si="15">IF(C160="হ্যা", 2, IF(C160="না", -2, 0))</f>
        <v>-2</v>
      </c>
    </row>
    <row r="161" spans="1:4" ht="16.5">
      <c r="A161" s="7">
        <v>6</v>
      </c>
      <c r="B161" s="4" t="s">
        <v>119</v>
      </c>
      <c r="C161" s="2" t="s">
        <v>5</v>
      </c>
      <c r="D161" s="8">
        <f t="shared" si="15"/>
        <v>-2</v>
      </c>
    </row>
    <row r="162" spans="1:4" ht="16.5">
      <c r="A162" s="7">
        <v>7</v>
      </c>
      <c r="B162" s="19" t="s">
        <v>120</v>
      </c>
      <c r="C162" s="2" t="s">
        <v>5</v>
      </c>
      <c r="D162" s="8">
        <f>IF(C162="হ্যা", 5, IF(C162="না", -5, 0))</f>
        <v>-5</v>
      </c>
    </row>
    <row r="163" spans="1:4" ht="16.5">
      <c r="A163" s="7">
        <v>8</v>
      </c>
      <c r="B163" s="4" t="s">
        <v>121</v>
      </c>
      <c r="C163" s="2" t="s">
        <v>5</v>
      </c>
      <c r="D163" s="8">
        <f>IF(C163="হ্যা", 2, IF(C163="না", -2, 0))</f>
        <v>-2</v>
      </c>
    </row>
    <row r="164" spans="1:4" ht="16.5">
      <c r="A164" s="7">
        <v>9</v>
      </c>
      <c r="B164" s="4" t="s">
        <v>122</v>
      </c>
      <c r="C164" s="2" t="s">
        <v>5</v>
      </c>
      <c r="D164" s="8">
        <f>IF(C164="হ্যা", 2, IF(C164="না", -2, 0))</f>
        <v>-2</v>
      </c>
    </row>
    <row r="165" spans="1:4" ht="16.5">
      <c r="A165" s="7">
        <v>10</v>
      </c>
      <c r="B165" s="19" t="s">
        <v>123</v>
      </c>
      <c r="C165" s="2" t="s">
        <v>5</v>
      </c>
      <c r="D165" s="8">
        <f>IF(C165="হ্যা", 5, IF(C165="না", -5, 0))</f>
        <v>-5</v>
      </c>
    </row>
    <row r="166" spans="1:4" ht="16.5">
      <c r="A166" s="7">
        <v>11</v>
      </c>
      <c r="B166" s="5" t="s">
        <v>124</v>
      </c>
      <c r="C166" s="2" t="s">
        <v>5</v>
      </c>
      <c r="D166" s="8">
        <f>IF(C166="হ্যা", 2, IF(C166="না", -2, 0))</f>
        <v>-2</v>
      </c>
    </row>
    <row r="167" spans="1:4" ht="16.5">
      <c r="A167" s="7">
        <v>12</v>
      </c>
      <c r="B167" s="5" t="s">
        <v>125</v>
      </c>
      <c r="C167" s="2" t="s">
        <v>5</v>
      </c>
      <c r="D167" s="8">
        <f>IF(C167="হ্যা", 2, IF(C167="না", -2, 0))</f>
        <v>-2</v>
      </c>
    </row>
    <row r="168" spans="1:4" ht="17.25" thickBot="1">
      <c r="A168" s="9">
        <v>13</v>
      </c>
      <c r="B168" s="29" t="s">
        <v>126</v>
      </c>
      <c r="C168" s="10" t="s">
        <v>5</v>
      </c>
      <c r="D168" s="11">
        <f>IF(C168="হ্যা", 2, IF(C168="না", -2, 0))</f>
        <v>-2</v>
      </c>
    </row>
    <row r="169" spans="1:4" ht="54.95" customHeight="1" thickBot="1">
      <c r="A169" s="30" t="s">
        <v>19</v>
      </c>
      <c r="B169" s="31"/>
      <c r="C169" s="32"/>
      <c r="D169" s="12">
        <f>SUM(D156:D168)</f>
        <v>-41</v>
      </c>
    </row>
    <row r="170" spans="1:4" ht="15.75" thickBot="1"/>
    <row r="171" spans="1:4" ht="54.75" customHeight="1" thickBot="1">
      <c r="A171" s="41" t="s">
        <v>105</v>
      </c>
      <c r="B171" s="42"/>
      <c r="C171" s="42"/>
      <c r="D171" s="43"/>
    </row>
    <row r="172" spans="1:4" ht="28.5" thickBot="1">
      <c r="A172" s="34">
        <f>D169+D153+D145+D133+D124+D119+D113+D96+D90+D83+D37+D27+D21</f>
        <v>-270</v>
      </c>
      <c r="B172" s="35"/>
      <c r="C172" s="35"/>
      <c r="D172" s="36"/>
    </row>
    <row r="181" spans="1:4" ht="15.75">
      <c r="A181" s="20"/>
      <c r="B181" s="20"/>
      <c r="C181" s="20"/>
      <c r="D181" s="3"/>
    </row>
    <row r="182" spans="1:4" ht="56.25" customHeight="1">
      <c r="B182" s="27" t="s">
        <v>103</v>
      </c>
      <c r="C182" s="33" t="s">
        <v>104</v>
      </c>
      <c r="D182" s="33"/>
    </row>
    <row r="183" spans="1:4">
      <c r="C183" s="26"/>
    </row>
  </sheetData>
  <mergeCells count="33">
    <mergeCell ref="A5:D5"/>
    <mergeCell ref="A1:D1"/>
    <mergeCell ref="C182:D182"/>
    <mergeCell ref="A172:D172"/>
    <mergeCell ref="A171:D171"/>
    <mergeCell ref="A8:D8"/>
    <mergeCell ref="A125:D125"/>
    <mergeCell ref="A134:D134"/>
    <mergeCell ref="A146:D146"/>
    <mergeCell ref="A154:D154"/>
    <mergeCell ref="A119:C119"/>
    <mergeCell ref="A84:D84"/>
    <mergeCell ref="A28:D28"/>
    <mergeCell ref="A90:C90"/>
    <mergeCell ref="A37:C37"/>
    <mergeCell ref="A114:D114"/>
    <mergeCell ref="A83:C83"/>
    <mergeCell ref="A113:C113"/>
    <mergeCell ref="A3:D3"/>
    <mergeCell ref="A2:D2"/>
    <mergeCell ref="A169:C169"/>
    <mergeCell ref="A91:D91"/>
    <mergeCell ref="A96:C96"/>
    <mergeCell ref="A120:D120"/>
    <mergeCell ref="A124:C124"/>
    <mergeCell ref="A21:C21"/>
    <mergeCell ref="A133:C133"/>
    <mergeCell ref="A145:C145"/>
    <mergeCell ref="A153:C153"/>
    <mergeCell ref="A97:D97"/>
    <mergeCell ref="A22:D22"/>
    <mergeCell ref="A27:C27"/>
    <mergeCell ref="A38:D38"/>
  </mergeCells>
  <conditionalFormatting sqref="D10:D20">
    <cfRule type="cellIs" dxfId="39" priority="34" operator="between">
      <formula>-1</formula>
      <formula>0</formula>
    </cfRule>
  </conditionalFormatting>
  <conditionalFormatting sqref="D13 D15:D16">
    <cfRule type="cellIs" dxfId="38" priority="15" operator="between">
      <formula>-5</formula>
      <formula>0</formula>
    </cfRule>
  </conditionalFormatting>
  <conditionalFormatting sqref="D24:D25">
    <cfRule type="cellIs" dxfId="37" priority="28" operator="between">
      <formula>-2</formula>
      <formula>0</formula>
    </cfRule>
  </conditionalFormatting>
  <conditionalFormatting sqref="D99:D112 D24:D26">
    <cfRule type="cellIs" dxfId="36" priority="50" operator="between">
      <formula>-1</formula>
      <formula>0</formula>
    </cfRule>
  </conditionalFormatting>
  <conditionalFormatting sqref="D26">
    <cfRule type="cellIs" dxfId="35" priority="27" operator="between">
      <formula>-5</formula>
      <formula>0</formula>
    </cfRule>
  </conditionalFormatting>
  <conditionalFormatting sqref="D30:D36">
    <cfRule type="cellIs" dxfId="34" priority="38" operator="between">
      <formula>-1</formula>
      <formula>0</formula>
    </cfRule>
  </conditionalFormatting>
  <conditionalFormatting sqref="D31:D33 D35:D36">
    <cfRule type="cellIs" dxfId="33" priority="16" operator="between">
      <formula>-5</formula>
      <formula>0</formula>
    </cfRule>
  </conditionalFormatting>
  <conditionalFormatting sqref="D40:D82">
    <cfRule type="cellIs" dxfId="32" priority="46" operator="between">
      <formula>-1</formula>
      <formula>0</formula>
    </cfRule>
  </conditionalFormatting>
  <conditionalFormatting sqref="D42">
    <cfRule type="cellIs" dxfId="31" priority="26" operator="between">
      <formula>-5</formula>
      <formula>0</formula>
    </cfRule>
  </conditionalFormatting>
  <conditionalFormatting sqref="D51">
    <cfRule type="cellIs" dxfId="30" priority="45" operator="between">
      <formula>-2</formula>
      <formula>0</formula>
    </cfRule>
  </conditionalFormatting>
  <conditionalFormatting sqref="D55:D56">
    <cfRule type="cellIs" dxfId="29" priority="44" operator="between">
      <formula>-2</formula>
      <formula>0</formula>
    </cfRule>
  </conditionalFormatting>
  <conditionalFormatting sqref="D57">
    <cfRule type="cellIs" dxfId="28" priority="25" operator="between">
      <formula>-5</formula>
      <formula>0</formula>
    </cfRule>
  </conditionalFormatting>
  <conditionalFormatting sqref="D61:D62">
    <cfRule type="cellIs" dxfId="27" priority="24" operator="between">
      <formula>-2</formula>
      <formula>0</formula>
    </cfRule>
  </conditionalFormatting>
  <conditionalFormatting sqref="D65:D67">
    <cfRule type="cellIs" priority="22" operator="between">
      <formula>-2</formula>
      <formula>0</formula>
    </cfRule>
    <cfRule type="cellIs" dxfId="26" priority="23" operator="between">
      <formula>-5</formula>
      <formula>0</formula>
    </cfRule>
  </conditionalFormatting>
  <conditionalFormatting sqref="D69">
    <cfRule type="cellIs" dxfId="25" priority="43" operator="between">
      <formula>-2</formula>
      <formula>0</formula>
    </cfRule>
  </conditionalFormatting>
  <conditionalFormatting sqref="D73">
    <cfRule type="cellIs" dxfId="24" priority="42" operator="between">
      <formula>-2</formula>
      <formula>0</formula>
    </cfRule>
  </conditionalFormatting>
  <conditionalFormatting sqref="D78:D79">
    <cfRule type="cellIs" dxfId="23" priority="20" operator="between">
      <formula>-5</formula>
      <formula>0</formula>
    </cfRule>
    <cfRule type="cellIs" priority="21" operator="between">
      <formula>-5</formula>
      <formula>0</formula>
    </cfRule>
  </conditionalFormatting>
  <conditionalFormatting sqref="D86 D88:D89">
    <cfRule type="cellIs" dxfId="22" priority="17" operator="between">
      <formula>-5</formula>
      <formula>0</formula>
    </cfRule>
  </conditionalFormatting>
  <conditionalFormatting sqref="D86:D89">
    <cfRule type="cellIs" dxfId="21" priority="39" operator="between">
      <formula>-1</formula>
      <formula>0</formula>
    </cfRule>
  </conditionalFormatting>
  <conditionalFormatting sqref="D93:D95">
    <cfRule type="cellIs" dxfId="20" priority="8" operator="between">
      <formula>-5</formula>
      <formula>0</formula>
    </cfRule>
    <cfRule type="cellIs" dxfId="19" priority="9" operator="between">
      <formula>-1</formula>
      <formula>0</formula>
    </cfRule>
  </conditionalFormatting>
  <conditionalFormatting sqref="D110">
    <cfRule type="cellIs" dxfId="18" priority="29" operator="between">
      <formula>-5</formula>
      <formula>0</formula>
    </cfRule>
    <cfRule type="cellIs" dxfId="17" priority="49" operator="between">
      <formula>-2</formula>
      <formula>0</formula>
    </cfRule>
  </conditionalFormatting>
  <conditionalFormatting sqref="D116:D118">
    <cfRule type="cellIs" dxfId="16" priority="40" operator="between">
      <formula>-1</formula>
      <formula>0</formula>
    </cfRule>
  </conditionalFormatting>
  <conditionalFormatting sqref="D117:D118">
    <cfRule type="cellIs" dxfId="15" priority="18" operator="between">
      <formula>-5</formula>
      <formula>0</formula>
    </cfRule>
  </conditionalFormatting>
  <conditionalFormatting sqref="D122:D123">
    <cfRule type="cellIs" dxfId="14" priority="7" operator="between">
      <formula>-1</formula>
      <formula>0</formula>
    </cfRule>
  </conditionalFormatting>
  <conditionalFormatting sqref="D123">
    <cfRule type="cellIs" dxfId="13" priority="6" operator="between">
      <formula>-5</formula>
      <formula>0</formula>
    </cfRule>
  </conditionalFormatting>
  <conditionalFormatting sqref="D127:D132">
    <cfRule type="cellIs" dxfId="12" priority="13" operator="between">
      <formula>-5</formula>
      <formula>0</formula>
    </cfRule>
    <cfRule type="cellIs" dxfId="11" priority="33" operator="between">
      <formula>-1</formula>
      <formula>0</formula>
    </cfRule>
  </conditionalFormatting>
  <conditionalFormatting sqref="D136:D143">
    <cfRule type="cellIs" dxfId="10" priority="12" operator="between">
      <formula>-5</formula>
      <formula>0</formula>
    </cfRule>
  </conditionalFormatting>
  <conditionalFormatting sqref="D136:D144">
    <cfRule type="cellIs" dxfId="9" priority="32" operator="between">
      <formula>-1</formula>
      <formula>0</formula>
    </cfRule>
  </conditionalFormatting>
  <conditionalFormatting sqref="D148:D149 D151:D152">
    <cfRule type="cellIs" dxfId="8" priority="11" operator="between">
      <formula>-5</formula>
      <formula>0</formula>
    </cfRule>
  </conditionalFormatting>
  <conditionalFormatting sqref="D148:D152">
    <cfRule type="cellIs" dxfId="7" priority="31" operator="between">
      <formula>-1</formula>
      <formula>0</formula>
    </cfRule>
  </conditionalFormatting>
  <conditionalFormatting sqref="D156:D168">
    <cfRule type="cellIs" dxfId="6" priority="10" operator="between">
      <formula>-5</formula>
      <formula>0</formula>
    </cfRule>
    <cfRule type="cellIs" dxfId="5" priority="30" operator="between">
      <formula>-1</formula>
      <formula>0</formula>
    </cfRule>
  </conditionalFormatting>
  <conditionalFormatting sqref="D10:D12">
    <cfRule type="cellIs" dxfId="4" priority="5" operator="between">
      <formula>-2</formula>
      <formula>0</formula>
    </cfRule>
  </conditionalFormatting>
  <conditionalFormatting sqref="D45">
    <cfRule type="cellIs" dxfId="3" priority="4" operator="between">
      <formula>-2</formula>
      <formula>0</formula>
    </cfRule>
  </conditionalFormatting>
  <conditionalFormatting sqref="D71">
    <cfRule type="cellIs" dxfId="2" priority="3" operator="between">
      <formula>-2</formula>
      <formula>0</formula>
    </cfRule>
  </conditionalFormatting>
  <conditionalFormatting sqref="D81">
    <cfRule type="cellIs" dxfId="1" priority="2" operator="between">
      <formula>-2</formula>
      <formula>0</formula>
    </cfRule>
  </conditionalFormatting>
  <conditionalFormatting sqref="D64">
    <cfRule type="cellIs" dxfId="0" priority="1" operator="between">
      <formula>-2</formula>
      <formula>0</formula>
    </cfRule>
  </conditionalFormatting>
  <dataValidations count="1">
    <dataValidation type="list" allowBlank="1" showInputMessage="1" showErrorMessage="1" sqref="C99:C112 C24:C26 C156:C168 C116:C118 C30:C36 C10:C20 C127:C132 C136:C144 C148:C152 C40:C82 C86:C89 C122:C123 C93:C95" xr:uid="{469FDBA6-9CF6-4239-97F5-5F5B37F3ABF1}">
      <formula1>"হ্যা, না, ঠিক আছে, ঠিক নেই"</formula1>
    </dataValidation>
  </dataValidations>
  <pageMargins left="0.7" right="0.7" top="0.75" bottom="0.75" header="0.3" footer="0.3"/>
  <pageSetup paperSize="9" orientation="landscape" verticalDpi="0" r:id="rId1"/>
  <rowBreaks count="1" manualBreakCount="1">
    <brk id="17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Checklist</vt:lpstr>
      <vt:lpstr>Checklist!Print_Area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Rakib Sarowar</dc:creator>
  <cp:lastModifiedBy>Rakib Sarowar</cp:lastModifiedBy>
  <cp:lastPrinted>2023-11-13T10:56:55Z</cp:lastPrinted>
  <dcterms:created xsi:type="dcterms:W3CDTF">2023-11-11T03:01:08Z</dcterms:created>
  <dcterms:modified xsi:type="dcterms:W3CDTF">2023-11-13T11:00:15Z</dcterms:modified>
</cp:coreProperties>
</file>